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maynoothuniversity.sharepoint.com/sites/RDOFinance/Shared Documents/General/Templates_various/Student Pack/"/>
    </mc:Choice>
  </mc:AlternateContent>
  <xr:revisionPtr revIDLastSave="206" documentId="8_{6C1F4E40-D1D5-47C3-A169-E1026E69359B}" xr6:coauthVersionLast="47" xr6:coauthVersionMax="47" xr10:uidLastSave="{B40A6468-E02E-4F5D-83A7-E358B53D434B}"/>
  <bookViews>
    <workbookView xWindow="-26192" yWindow="-1725" windowWidth="26301" windowHeight="14305" tabRatio="862" xr2:uid="{2C60C919-E9EC-432A-882E-0C432F14E5F6}"/>
  </bookViews>
  <sheets>
    <sheet name="Guide" sheetId="8" r:id="rId1"/>
    <sheet name="Checklist" sheetId="11" r:id="rId2"/>
    <sheet name="Data Input Sheet" sheetId="6" r:id="rId3"/>
    <sheet name="Form A" sheetId="2" r:id="rId4"/>
    <sheet name="Form B" sheetId="3" r:id="rId5"/>
    <sheet name="Form C" sheetId="4" r:id="rId6"/>
    <sheet name="Form D" sheetId="5" r:id="rId7"/>
    <sheet name="Non-EU Fee Waiver Request Form" sheetId="12" r:id="rId8"/>
    <sheet name="Drop-down lists-TO HIDE" sheetId="7" state="hidden" r:id="rId9"/>
    <sheet name="RDOF Internal" sheetId="9" r:id="rId10"/>
  </sheets>
  <definedNames>
    <definedName name="_xlnm.Print_Area" localSheetId="1">Checklist!$A$1:$D$28</definedName>
    <definedName name="_xlnm.Print_Area" localSheetId="2">'Data Input Sheet'!$A$1:$B$57</definedName>
    <definedName name="_xlnm.Print_Area" localSheetId="3">'Form A'!$A$1:$B$58</definedName>
    <definedName name="_xlnm.Print_Area" localSheetId="4">'Form B'!$A$1:$H$96</definedName>
    <definedName name="_xlnm.Print_Area" localSheetId="5">'Form C'!$A$1:$B$85</definedName>
    <definedName name="_xlnm.Print_Area" localSheetId="6">'Form D'!$A$1:$B$34</definedName>
    <definedName name="_xlnm.Print_Area" localSheetId="0">Guide!$A$1:$A$49</definedName>
    <definedName name="_xlnm.Print_Area" localSheetId="7">'Non-EU Fee Waiver Request Form'!$A$1:$B$41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7" i="4" l="1"/>
  <c r="D49" i="3"/>
  <c r="D51" i="3"/>
  <c r="D50" i="3"/>
  <c r="A81" i="3"/>
  <c r="A80" i="3"/>
  <c r="D56" i="3"/>
  <c r="D55" i="3"/>
  <c r="D54" i="3"/>
  <c r="D53" i="3"/>
  <c r="D52" i="3"/>
  <c r="D48" i="3"/>
  <c r="D47" i="3"/>
  <c r="D46" i="3"/>
  <c r="B16" i="12"/>
  <c r="B15" i="12"/>
  <c r="A16" i="12"/>
  <c r="A15" i="12"/>
  <c r="A10" i="12"/>
  <c r="A9" i="12"/>
  <c r="B35" i="6"/>
  <c r="G25" i="3"/>
  <c r="G24" i="3"/>
  <c r="G23" i="3"/>
  <c r="G22" i="3"/>
  <c r="G21" i="3"/>
  <c r="F22" i="3"/>
  <c r="F21" i="3"/>
  <c r="B26" i="12"/>
  <c r="A14" i="12"/>
  <c r="B14" i="12"/>
  <c r="B13" i="12"/>
  <c r="A13" i="12"/>
  <c r="B17" i="12"/>
  <c r="A17" i="12"/>
  <c r="B12" i="12"/>
  <c r="A12" i="12"/>
  <c r="B10" i="12"/>
  <c r="B9" i="12"/>
  <c r="D79" i="3"/>
  <c r="A79" i="3"/>
  <c r="A57" i="3"/>
  <c r="C56" i="3"/>
  <c r="A56" i="3"/>
  <c r="A55" i="3"/>
  <c r="A25" i="3"/>
  <c r="A24" i="3"/>
  <c r="D23" i="3"/>
  <c r="A23" i="3"/>
  <c r="D22" i="3"/>
  <c r="A22" i="3"/>
  <c r="D21" i="3"/>
  <c r="A21" i="3"/>
  <c r="D20" i="3"/>
  <c r="A20" i="3"/>
  <c r="D19" i="3"/>
  <c r="A19" i="3"/>
  <c r="D13" i="3"/>
  <c r="B10" i="2"/>
  <c r="B31" i="6"/>
  <c r="J9" i="9" s="1"/>
  <c r="C47" i="3"/>
  <c r="A47" i="3"/>
  <c r="D9" i="9"/>
  <c r="T9" i="9"/>
  <c r="S9" i="9"/>
  <c r="K9" i="9"/>
  <c r="H9" i="9"/>
  <c r="G9" i="9"/>
  <c r="F9" i="9"/>
  <c r="E9" i="9"/>
  <c r="A9" i="9"/>
  <c r="D57" i="3" l="1"/>
  <c r="C57" i="3"/>
  <c r="G4" i="9"/>
  <c r="F4" i="9"/>
  <c r="E4" i="9"/>
  <c r="D4" i="9"/>
  <c r="C4" i="9"/>
  <c r="B4" i="9"/>
  <c r="A4" i="9"/>
  <c r="B26" i="5"/>
  <c r="A26" i="5"/>
  <c r="B25" i="5"/>
  <c r="B24" i="5"/>
  <c r="A25" i="5"/>
  <c r="A24" i="5"/>
  <c r="D81" i="3"/>
  <c r="D80" i="3"/>
  <c r="D78" i="3"/>
  <c r="A54" i="3" l="1"/>
  <c r="A50" i="3"/>
  <c r="C62" i="3"/>
  <c r="C61" i="3"/>
  <c r="C60" i="3"/>
  <c r="C59" i="3"/>
  <c r="C54" i="3" l="1"/>
  <c r="C51" i="3" l="1"/>
  <c r="C50" i="3"/>
  <c r="B11" i="2"/>
  <c r="B7" i="2" l="1"/>
  <c r="B31" i="5"/>
  <c r="B33" i="4"/>
  <c r="B18" i="4"/>
  <c r="B20" i="4"/>
  <c r="B19" i="4"/>
  <c r="B13" i="4"/>
  <c r="B12" i="4"/>
  <c r="B8" i="4"/>
  <c r="B6" i="4"/>
  <c r="B5" i="4"/>
  <c r="E69" i="3"/>
  <c r="C63" i="3"/>
  <c r="C55" i="3"/>
  <c r="C53" i="3"/>
  <c r="A53" i="3"/>
  <c r="C52" i="3"/>
  <c r="A52" i="3"/>
  <c r="A49" i="3"/>
  <c r="C49" i="3"/>
  <c r="C48" i="3"/>
  <c r="A46" i="3"/>
  <c r="E38" i="3" l="1"/>
  <c r="A13" i="3"/>
  <c r="D16" i="3"/>
  <c r="A16" i="3"/>
  <c r="D15" i="3"/>
  <c r="A15" i="3"/>
  <c r="D14" i="3"/>
  <c r="A14" i="3"/>
  <c r="D10" i="3"/>
  <c r="A10" i="3"/>
  <c r="D9" i="3"/>
  <c r="A9" i="3"/>
  <c r="A8" i="3"/>
  <c r="D8" i="3"/>
  <c r="D7" i="3"/>
  <c r="A7" i="3"/>
  <c r="D6" i="3"/>
  <c r="D5" i="3"/>
  <c r="D4" i="3"/>
  <c r="D3" i="3"/>
  <c r="A6" i="3"/>
  <c r="A5" i="3"/>
  <c r="A4" i="3"/>
  <c r="A3" i="3"/>
  <c r="B55" i="2"/>
  <c r="B49" i="2"/>
  <c r="B8" i="2"/>
  <c r="B9" i="2"/>
  <c r="B12" i="2"/>
  <c r="B13" i="2"/>
  <c r="B14" i="2"/>
  <c r="B15" i="2"/>
  <c r="B16" i="2"/>
  <c r="B17" i="2"/>
  <c r="B18" i="2"/>
  <c r="B19" i="2"/>
  <c r="B20" i="2"/>
  <c r="A21" i="2"/>
  <c r="A8" i="2"/>
  <c r="A9" i="2"/>
  <c r="A10" i="2"/>
  <c r="A11" i="2"/>
  <c r="A12" i="2"/>
  <c r="A13" i="2"/>
  <c r="A14" i="2"/>
  <c r="A15" i="2"/>
  <c r="A16" i="2"/>
  <c r="A17" i="2"/>
  <c r="A18" i="2"/>
  <c r="A19" i="2"/>
  <c r="A20" i="2"/>
  <c r="A7" i="2"/>
  <c r="B33" i="6"/>
  <c r="B34" i="6" l="1"/>
  <c r="B21" i="2"/>
  <c r="I9" i="9" l="1"/>
  <c r="J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Petra Stolfova</author>
  </authors>
  <commentList>
    <comment ref="B14" authorId="0" shapeId="0" xr:uid="{DEF6CF7F-937C-4703-B254-FD554E73EC6D}">
      <text>
        <r>
          <rPr>
            <sz val="9"/>
            <color indexed="81"/>
            <rFont val="Tahoma"/>
            <family val="2"/>
          </rPr>
          <t xml:space="preserve">Note that only </t>
        </r>
        <r>
          <rPr>
            <b/>
            <sz val="9"/>
            <color indexed="81"/>
            <rFont val="Tahoma"/>
            <family val="2"/>
          </rPr>
          <t>full-time</t>
        </r>
        <r>
          <rPr>
            <sz val="9"/>
            <color indexed="81"/>
            <rFont val="Tahoma"/>
            <family val="2"/>
          </rPr>
          <t xml:space="preserve"> students are eligible for tax free stipend in line with Section 193.
If you are a part-time student, do not sign this form.
Instead, please contact fundedresearchstudent@mu.ie for further guidance.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Petra Stolfova</author>
  </authors>
  <commentList>
    <comment ref="D8" authorId="0" shapeId="0" xr:uid="{957D07FF-FD6C-4C89-9733-5C97FE842791}">
      <text>
        <r>
          <rPr>
            <b/>
            <sz val="9"/>
            <color indexed="81"/>
            <rFont val="Tahoma"/>
            <family val="2"/>
          </rPr>
          <t>Linked to Full Student Name - to be amended manually in RDOF log</t>
        </r>
      </text>
    </comment>
  </commentList>
</comments>
</file>

<file path=xl/sharedStrings.xml><?xml version="1.0" encoding="utf-8"?>
<sst xmlns="http://schemas.openxmlformats.org/spreadsheetml/2006/main" count="337" uniqueCount="279">
  <si>
    <t>Form A: Scholarship Agreement for Funded Research Students</t>
  </si>
  <si>
    <t>The Scholarship is awarded to:</t>
  </si>
  <si>
    <t>Specific Nature of the Work:</t>
  </si>
  <si>
    <t xml:space="preserve">Exemption from income tax in respect of scholarship income is on a self-assessment basis and will require submission to the University of Form C: Scholarship Exemption Declaration Form. </t>
  </si>
  <si>
    <t>The scholarship is subject to the Terms and Conditions that are listed below:</t>
  </si>
  <si>
    <t>Student Name:</t>
  </si>
  <si>
    <t>Student No:</t>
  </si>
  <si>
    <t>Proposed Thesis Title:</t>
  </si>
  <si>
    <t>Research PhD</t>
  </si>
  <si>
    <t>Research Masters</t>
  </si>
  <si>
    <t>Other</t>
  </si>
  <si>
    <t>Externally Funded Research Scholarship</t>
  </si>
  <si>
    <t>Scholarship Scheme:</t>
  </si>
  <si>
    <t>Scholarship Type:</t>
  </si>
  <si>
    <t>Research Grant Title:</t>
  </si>
  <si>
    <t>Nationality:</t>
  </si>
  <si>
    <t>EU National</t>
  </si>
  <si>
    <t>Non-EU National</t>
  </si>
  <si>
    <t>select from drop-down menu</t>
  </si>
  <si>
    <t>Research Grant Number:</t>
  </si>
  <si>
    <t>must end on the last day of month</t>
  </si>
  <si>
    <t>Stipend per Annum (€):</t>
  </si>
  <si>
    <t>Stipend per Month (€):</t>
  </si>
  <si>
    <t>I confirm that I have read, understood and agree to the Terms and Conditions as set out above and I am accepting this scholarship offer on the above Terms and Conditions.</t>
  </si>
  <si>
    <t>Name:</t>
  </si>
  <si>
    <t>Signature:</t>
  </si>
  <si>
    <t>Date:</t>
  </si>
  <si>
    <t>Signature Block:</t>
  </si>
  <si>
    <t>To be signed by Student:</t>
  </si>
  <si>
    <t>To be signed by Supervisor:</t>
  </si>
  <si>
    <r>
      <t xml:space="preserve">2.  </t>
    </r>
    <r>
      <rPr>
        <sz val="10"/>
        <color theme="1"/>
        <rFont val="Calibri"/>
        <family val="2"/>
      </rPr>
      <t>The student agrees to protect and retain their data for a period of 10 years, as outlined in the Research Integrity Policy and, in accordance with any policy/process in their Department regarding retention and management of research data.</t>
    </r>
  </si>
  <si>
    <r>
      <t xml:space="preserve">3.  </t>
    </r>
    <r>
      <rPr>
        <sz val="10"/>
        <color theme="1"/>
        <rFont val="Calibri"/>
        <family val="2"/>
      </rPr>
      <t>The student agrees to assign their rights to Inventions in accordance with Maynooth University's standard agreement for research students as indicated in the IP Policy.</t>
    </r>
  </si>
  <si>
    <r>
      <t xml:space="preserve">5.  </t>
    </r>
    <r>
      <rPr>
        <sz val="10"/>
        <color theme="1"/>
        <rFont val="Calibri"/>
        <family val="2"/>
      </rPr>
      <t>Failure to successfully complete a year of study as judged by the Departmental Research Progress Committee will result in the termination of the scholarship. In exceptional cases, at the request of the supervisor or the student, the Departmental Research Student Progress Committee may meet during the academic year if a student is identified as being unable to make progress or if concerns have arisen during the year.</t>
    </r>
  </si>
  <si>
    <r>
      <t xml:space="preserve">6.  </t>
    </r>
    <r>
      <rPr>
        <sz val="10"/>
        <color theme="1"/>
        <rFont val="Calibri"/>
        <family val="2"/>
      </rPr>
      <t xml:space="preserve">The student’s research programme will be under the general supervision of their nominated supervisor(s) who will specify study times, research </t>
    </r>
    <r>
      <rPr>
        <sz val="10"/>
        <color rgb="FF000000"/>
        <rFont val="Calibri"/>
        <family val="2"/>
      </rPr>
      <t xml:space="preserve">times, vacation periods </t>
    </r>
    <r>
      <rPr>
        <sz val="10"/>
        <color theme="1"/>
        <rFont val="Calibri"/>
        <family val="2"/>
      </rPr>
      <t>and other operational requirements.</t>
    </r>
  </si>
  <si>
    <r>
      <t xml:space="preserve">7.  </t>
    </r>
    <r>
      <rPr>
        <sz val="10"/>
        <color theme="1"/>
        <rFont val="Calibri"/>
        <family val="2"/>
      </rPr>
      <t xml:space="preserve">It is required that prior to publication or dissemination of information relating to the research at Maynooth University, the student must obtain approval in writing from their supervisor/relevant parties as per the grant/consortium agreement. Where appropriate such publications will acknowledge their supervisor or include his/her name as co-author if applicable (in accordance with Maynooth University Research Integrity Policy). The publication must also reference the grant details and funding body/agency as per the Terms and Conditions of the award, in addition to any specific terms regarding logos and phrases that the funding agency/sponsor requires. </t>
    </r>
  </si>
  <si>
    <r>
      <t xml:space="preserve">8.  </t>
    </r>
    <r>
      <rPr>
        <sz val="10"/>
        <color theme="1"/>
        <rFont val="Calibri"/>
        <family val="2"/>
      </rPr>
      <t>These conditions apply to your research funded under as indicated above and conducted during the period of study at the University. The level of funding available to the University from the funding body/agency, to support the scholarship may be decreased or withdrawn. Accordingly, the University reserves the right at any time to decrease the amount of the scholarship or to terminate the scholarship.</t>
    </r>
  </si>
  <si>
    <r>
      <t xml:space="preserve">9. </t>
    </r>
    <r>
      <rPr>
        <sz val="10"/>
        <color theme="1"/>
        <rFont val="Times New Roman"/>
        <family val="1"/>
      </rPr>
      <t xml:space="preserve"> </t>
    </r>
    <r>
      <rPr>
        <sz val="10"/>
        <color theme="1"/>
        <rFont val="Calibri"/>
        <family val="2"/>
        <scheme val="minor"/>
      </rPr>
      <t xml:space="preserve">In the event of a conflict between the terms of this agreement and the provisions of the grant/consortium agreement under which the student is funded, then the provisions of the grant/consortium agreement shall prevail.  </t>
    </r>
  </si>
  <si>
    <t>Is the student in receipt of a Student Grant (local authority/SUSI)?</t>
  </si>
  <si>
    <t>Yes</t>
  </si>
  <si>
    <t>No</t>
  </si>
  <si>
    <t>Is the student receiving funding from another source?</t>
  </si>
  <si>
    <t>Funding Source:</t>
  </si>
  <si>
    <t>Total Funding:</t>
  </si>
  <si>
    <t>Stipend per annum:</t>
  </si>
  <si>
    <t>Fees per annum:</t>
  </si>
  <si>
    <t>Expenses per annum:</t>
  </si>
  <si>
    <t>Does external funder require approval?</t>
  </si>
  <si>
    <t>Has a separate Postgraduate Research Student Stipend Form for that funding also been completed?</t>
  </si>
  <si>
    <t>Form B:  Stipend Form For Funded Research Students - Section 1</t>
  </si>
  <si>
    <t>Department / Institute:</t>
  </si>
  <si>
    <t>Degree Registration of Student:</t>
  </si>
  <si>
    <t>Business Unit Number:</t>
  </si>
  <si>
    <t>Scholarship Start Date DD/MM/YY:</t>
  </si>
  <si>
    <t>Scholarship End Date DD/MM/YY:</t>
  </si>
  <si>
    <t>Form B:  Stipend Form For Funded Research Students - Section 2</t>
  </si>
  <si>
    <t>PAYMENT DETAILS OF STUDENT</t>
  </si>
  <si>
    <t>Current Address:</t>
  </si>
  <si>
    <t>Have you worked with Maynooth University previously?</t>
  </si>
  <si>
    <t>Branch:</t>
  </si>
  <si>
    <t>BIC:</t>
  </si>
  <si>
    <t>IBAN:</t>
  </si>
  <si>
    <t xml:space="preserve">Student Number: </t>
  </si>
  <si>
    <t>Date of birth DD/MM/YY:</t>
  </si>
  <si>
    <t>Name of Bank:</t>
  </si>
  <si>
    <t>I hereby declare that the information provided is true and correct.</t>
  </si>
  <si>
    <t>Form C: Scholarship Exemption Declaration Form 
(Section 193 Taxes Consolidation Act 1997)</t>
  </si>
  <si>
    <t>Name of Student:</t>
  </si>
  <si>
    <t>Address (include Eircode):</t>
  </si>
  <si>
    <t>PPS No:</t>
  </si>
  <si>
    <t>2. Course Details</t>
  </si>
  <si>
    <t>Name &amp; address (include Eircode) of College/ University:</t>
  </si>
  <si>
    <t>Nature of degree/qualification being pursued:</t>
  </si>
  <si>
    <t>Brief summary of course/research undertaken:</t>
  </si>
  <si>
    <t>3. Scholarship Details</t>
  </si>
  <si>
    <t>4. Declaration</t>
  </si>
  <si>
    <t>I declare that:</t>
  </si>
  <si>
    <r>
      <t xml:space="preserve">1. </t>
    </r>
    <r>
      <rPr>
        <b/>
        <sz val="11"/>
        <color theme="1"/>
        <rFont val="Calibri"/>
        <family val="2"/>
      </rPr>
      <t>Personal Details</t>
    </r>
  </si>
  <si>
    <t>Irish Personal Public Service (PPS) Number:</t>
  </si>
  <si>
    <t>Full-time</t>
  </si>
  <si>
    <t xml:space="preserve">                                                                                  To:</t>
  </si>
  <si>
    <t>Please read the Notes overleaf before completing this Form</t>
  </si>
  <si>
    <t xml:space="preserve">Form D: Researcher Undertaking </t>
  </si>
  <si>
    <t>I, the undersigned, understand that National University of Ireland, Maynooth, Maynooth University, with an address at Maynooth, Co. Kildare, Ireland (the “University”), will enter into contracts and grants with bodies including but not limited to the Irish Research Council (IRC), Science Foundation Ireland (SFI), Enterprise Ireland (EI) for the performance of research, training and development activities, and that these sponsors impose and set forth certain obligations and requirements with respect to Intellectual Property rights.</t>
  </si>
  <si>
    <t>To the extent, if any, that all of the said obligations are not already explicitly binding on me, in consideration of my employment by the University or support by the University as a non-employee (including but not limited to a student, consultant, visiting researcher, contractor, sub-contractor or visitor), the availability to me of opportunities to perform research including, but not limited to, sponsored research and / or to utilise the University resources, I hereby agree as follows:-</t>
  </si>
  <si>
    <r>
      <rPr>
        <b/>
        <sz val="10"/>
        <color rgb="FF000000"/>
        <rFont val="Calibri"/>
        <family val="2"/>
      </rPr>
      <t xml:space="preserve">1.	</t>
    </r>
    <r>
      <rPr>
        <sz val="10"/>
        <color rgb="FF000000"/>
        <rFont val="Calibri"/>
        <family val="2"/>
      </rPr>
      <t>I agree that all discoveries, patents, databases, inventions, copyrightable materials, computer software, tangible research property, design rights, know-how, brands, trademarks, trade secrets, confidential information, business names, domain names and any other intellectual property rights, in all cases whether or not registered or registerable and including registrations and applications for registration of any of these rights to apply for the same, and all rights and forms of protection of a similar nature or having equivalent or similar effect to any of these anywhere in the world (the “Intellectual Property”) conceived, invented, authored or reduced to practice by me in either the course of my employment in pursuing the aims of any IRC, SFI or EI funding, or other grants or financial supports or with the use of the University resources, shall belong to the University.</t>
    </r>
  </si>
  <si>
    <r>
      <rPr>
        <b/>
        <sz val="10"/>
        <color rgb="FF000000"/>
        <rFont val="Calibri"/>
        <family val="2"/>
      </rPr>
      <t xml:space="preserve">2.	</t>
    </r>
    <r>
      <rPr>
        <sz val="10"/>
        <color rgb="FF000000"/>
        <rFont val="Calibri"/>
        <family val="2"/>
      </rPr>
      <t>I agree that the University will own the Intellectual Property and I understand and accept the University’s royalty income-sharing provisions, detailed in the Intellectual Property Management and Exploitation Policy, as amended from time to time (a copy of which I have read).</t>
    </r>
  </si>
  <si>
    <r>
      <rPr>
        <b/>
        <sz val="10"/>
        <color rgb="FF000000"/>
        <rFont val="Calibri"/>
        <family val="2"/>
      </rPr>
      <t xml:space="preserve">3.	</t>
    </r>
    <r>
      <rPr>
        <sz val="10"/>
        <color rgb="FF000000"/>
        <rFont val="Calibri"/>
        <family val="2"/>
      </rPr>
      <t>I agree to disclose promptly in writing to MaynoothWorks of the University any such Intellectual Property, to assign all rights to the Intellectual Property to the University or its designee for this purpose, or other such agency as the University may direct, to execute all necessary papers, and to cooperate fully (at no out-of-pocket cost to myself) with the University or such designee to enable the University to obtain, maintain, or enforce for itself or its designee, patents, copyrights, or other legal protection for the Intellectual Property.</t>
    </r>
  </si>
  <si>
    <r>
      <rPr>
        <b/>
        <sz val="10"/>
        <color rgb="FF000000"/>
        <rFont val="Calibri"/>
        <family val="2"/>
      </rPr>
      <t xml:space="preserve">4.	</t>
    </r>
    <r>
      <rPr>
        <sz val="10"/>
        <color rgb="FF000000"/>
        <rFont val="Calibri"/>
        <family val="2"/>
      </rPr>
      <t>I will make and maintain for the University adequate and current written records of the Intellectual Property, and will deliver to the University upon request, copies of all written records referred to in this clause and clause 3 above as well as all related memoranda, notes, records, schedules, plans or other documents, made by, compiled by, delivered to, or manufactured, used, developed or investigated by the University, which will at all times be the property of the University.</t>
    </r>
  </si>
  <si>
    <r>
      <rPr>
        <b/>
        <sz val="10"/>
        <color rgb="FF000000"/>
        <rFont val="Calibri"/>
        <family val="2"/>
      </rPr>
      <t xml:space="preserve">5.	</t>
    </r>
    <r>
      <rPr>
        <sz val="10"/>
        <color rgb="FF000000"/>
        <rFont val="Calibri"/>
        <family val="2"/>
      </rPr>
      <t>I will treat as strictly confidential all materials, and all business, technical and other information, relating to a specific grant or contract and all other materials, information and results arising from any research (“Confidential Information”) and to abide by any and all confidentiality agreements and intellectual Property agreements concerning the research.</t>
    </r>
  </si>
  <si>
    <r>
      <rPr>
        <b/>
        <sz val="10"/>
        <color rgb="FF000000"/>
        <rFont val="Calibri"/>
        <family val="2"/>
      </rPr>
      <t xml:space="preserve">6.	</t>
    </r>
    <r>
      <rPr>
        <sz val="10"/>
        <color rgb="FF000000"/>
        <rFont val="Calibri"/>
        <family val="2"/>
      </rPr>
      <t>I acknowledge and accept that certain projects may be subject to terms imposed on the University by a third party (such as a funder or collaborator) and that some of these terms may include certain restrictions relating to the research results (such as restrictions with respect to publication and ongoing use of research results).  I agree to comply with any such terms, and to sign such documents and do such other things as may be necessary to enable the University to comply with such terms.</t>
    </r>
  </si>
  <si>
    <r>
      <rPr>
        <b/>
        <sz val="10"/>
        <color rgb="FF000000"/>
        <rFont val="Calibri"/>
        <family val="2"/>
      </rPr>
      <t xml:space="preserve">7.	</t>
    </r>
    <r>
      <rPr>
        <sz val="10"/>
        <color rgb="FF000000"/>
        <rFont val="Calibri"/>
        <family val="2"/>
      </rPr>
      <t>I am currently under no obligation to any person, organisation or corporation with respect to any rights in the Intellectual Property which are, or could reasonably be construed to be, in conflict with this agreement, nor will I enter into any agreement, commitment or promise which would create a conflict with this agreement.</t>
    </r>
  </si>
  <si>
    <r>
      <rPr>
        <b/>
        <sz val="10"/>
        <color rgb="FF000000"/>
        <rFont val="Calibri"/>
        <family val="2"/>
      </rPr>
      <t xml:space="preserve">8.	</t>
    </r>
    <r>
      <rPr>
        <sz val="10"/>
        <color rgb="FF000000"/>
        <rFont val="Calibri"/>
        <family val="2"/>
      </rPr>
      <t>I understand that this agreement covers the entire term of my employment or support by the University (including but not limited to a student, consultant, visiting researcher, contractor, sub-contractor or visitor), and that the obligations in respect of my activities relating to the Intellectual Property shall continue after termination of my employment or support by the University.</t>
    </r>
  </si>
  <si>
    <t>Date of birth:</t>
  </si>
  <si>
    <t xml:space="preserve">must start on the 1st of month </t>
  </si>
  <si>
    <r>
      <t xml:space="preserve">Scholarship Duration </t>
    </r>
    <r>
      <rPr>
        <sz val="11"/>
        <color theme="1"/>
        <rFont val="Calibri"/>
        <family val="2"/>
        <scheme val="minor"/>
      </rPr>
      <t>(months):</t>
    </r>
  </si>
  <si>
    <t>Contact Telephone No:</t>
  </si>
  <si>
    <t>Mobile Telephone No:</t>
  </si>
  <si>
    <r>
      <t xml:space="preserve">Cessation date </t>
    </r>
    <r>
      <rPr>
        <sz val="11"/>
        <color theme="1"/>
        <rFont val="Calibri"/>
        <family val="2"/>
        <scheme val="minor"/>
      </rPr>
      <t>(dd/mm/yy):</t>
    </r>
  </si>
  <si>
    <r>
      <t xml:space="preserve">Amount of scholarship:
</t>
    </r>
    <r>
      <rPr>
        <i/>
        <sz val="11"/>
        <color theme="1"/>
        <rFont val="Calibri"/>
        <family val="2"/>
        <scheme val="minor"/>
      </rPr>
      <t xml:space="preserve">(In this form Revenue is only looking for annual </t>
    </r>
    <r>
      <rPr>
        <i/>
        <u/>
        <sz val="11"/>
        <color theme="1"/>
        <rFont val="Calibri"/>
        <family val="2"/>
        <scheme val="minor"/>
      </rPr>
      <t>stipend</t>
    </r>
    <r>
      <rPr>
        <i/>
        <sz val="11"/>
        <color theme="1"/>
        <rFont val="Calibri"/>
        <family val="2"/>
        <scheme val="minor"/>
      </rPr>
      <t xml:space="preserve"> value)</t>
    </r>
  </si>
  <si>
    <t>Sponsor's Name:</t>
  </si>
  <si>
    <t>Sponsors Address (including Eircode):</t>
  </si>
  <si>
    <t>e.g. IRC, 3 Shelbourne Buildings, Crampton Avenue, Ballsbridge, D04 C2Y6, Ireland (example of External Sponsor)
For Internal Schemes use: Maynooth University, Maynooth, Co. Kildare, Ireland Eircode: W23 F2H6</t>
  </si>
  <si>
    <t>e.g. Irish Research Council (example of External Sponsor);
For Internal Schemes use: Maynooth University</t>
  </si>
  <si>
    <t xml:space="preserve">Name &amp; address (include Eircode) of Sponsor: </t>
  </si>
  <si>
    <t>Form B:  For Office Use Only</t>
  </si>
  <si>
    <t>Business Unit (BU) Number for Payment:</t>
  </si>
  <si>
    <t>For Research Development Office Only:</t>
  </si>
  <si>
    <t>RDO Finance Support Staff approval:</t>
  </si>
  <si>
    <t>RDO Student Support Staff approval:</t>
  </si>
  <si>
    <r>
      <t xml:space="preserve">Maynooth University 
</t>
    </r>
    <r>
      <rPr>
        <sz val="11"/>
        <color theme="1"/>
        <rFont val="Calibri"/>
        <family val="2"/>
        <scheme val="minor"/>
      </rPr>
      <t>Maynooth, Co. Kildare, Ireland Eircode: W23 F2H6</t>
    </r>
  </si>
  <si>
    <r>
      <t>·</t>
    </r>
    <r>
      <rPr>
        <sz val="11"/>
        <color theme="1"/>
        <rFont val="Times New Roman"/>
        <family val="1"/>
      </rPr>
      <t xml:space="preserve">         </t>
    </r>
    <r>
      <rPr>
        <sz val="11"/>
        <color theme="1"/>
        <rFont val="Calibri"/>
        <family val="2"/>
      </rPr>
      <t>I am in receipt of full-time instruction at an educational establishment;</t>
    </r>
  </si>
  <si>
    <r>
      <t>·</t>
    </r>
    <r>
      <rPr>
        <sz val="11"/>
        <color theme="1"/>
        <rFont val="Times New Roman"/>
        <family val="1"/>
      </rPr>
      <t xml:space="preserve">         </t>
    </r>
    <r>
      <rPr>
        <sz val="11"/>
        <color theme="1"/>
        <rFont val="Calibri"/>
        <family val="2"/>
      </rPr>
      <t>the object of the scholarship is the promotion of my education rather than the promotion of research through me;</t>
    </r>
  </si>
  <si>
    <r>
      <t>·</t>
    </r>
    <r>
      <rPr>
        <sz val="11"/>
        <color theme="1"/>
        <rFont val="Times New Roman"/>
        <family val="1"/>
      </rPr>
      <t xml:space="preserve">         </t>
    </r>
    <r>
      <rPr>
        <sz val="11"/>
        <color theme="1"/>
        <rFont val="Calibri"/>
        <family val="2"/>
      </rPr>
      <t>there is no element of service (directly or indirectly) between the sponsor and I or between the college/university and I;</t>
    </r>
  </si>
  <si>
    <r>
      <t>·</t>
    </r>
    <r>
      <rPr>
        <sz val="11"/>
        <color theme="1"/>
        <rFont val="Times New Roman"/>
        <family val="1"/>
      </rPr>
      <t xml:space="preserve">         </t>
    </r>
    <r>
      <rPr>
        <sz val="11"/>
        <color theme="1"/>
        <rFont val="Calibri"/>
        <family val="2"/>
      </rPr>
      <t>the scholarship does not arise from an office or employment (directly or indirectly) with the sponsor or with the college/university;</t>
    </r>
  </si>
  <si>
    <r>
      <t>·</t>
    </r>
    <r>
      <rPr>
        <sz val="11"/>
        <color theme="1"/>
        <rFont val="Times New Roman"/>
        <family val="1"/>
      </rPr>
      <t xml:space="preserve">         </t>
    </r>
    <r>
      <rPr>
        <sz val="11"/>
        <color theme="1"/>
        <rFont val="Calibri"/>
        <family val="2"/>
      </rPr>
      <t>all the particulars in this form are correct to the best of my knowledge and belief.</t>
    </r>
  </si>
  <si>
    <r>
      <t>NOTE:</t>
    </r>
    <r>
      <rPr>
        <sz val="11"/>
        <color theme="1"/>
        <rFont val="Calibri"/>
        <family val="2"/>
        <scheme val="minor"/>
      </rPr>
      <t xml:space="preserve"> It is an offence to make a false declaration for the purposes of obtaining a tax exemption.</t>
    </r>
  </si>
  <si>
    <t>Form A: Scholarship Agreement for Funded Research Students </t>
  </si>
  <si>
    <t>Form B: Stipend Form For Funded Research Students</t>
  </si>
  <si>
    <t>Data Input Sheet</t>
  </si>
  <si>
    <t>Ensure that you understand the Terms &amp; Conditions as outlined on Form A.</t>
  </si>
  <si>
    <t>Ensure that all relevant signatories sign the Form.</t>
  </si>
  <si>
    <r>
      <rPr>
        <u/>
        <sz val="11"/>
        <color theme="1"/>
        <rFont val="Calibri"/>
        <family val="2"/>
        <scheme val="minor"/>
      </rPr>
      <t>For Office Use Only</t>
    </r>
    <r>
      <rPr>
        <sz val="11"/>
        <color theme="1"/>
        <rFont val="Calibri"/>
        <family val="2"/>
        <scheme val="minor"/>
      </rPr>
      <t xml:space="preserve"> - this section does not require student's input.</t>
    </r>
  </si>
  <si>
    <t>Form C: Scholarship Exemption Declaration Form (Section 193 Taxes Consolidation Act 1997)</t>
  </si>
  <si>
    <t>Ensure that all relevant signatories sign appropriate sections in the Form.</t>
  </si>
  <si>
    <t>Student must read and sign the form.</t>
  </si>
  <si>
    <t>Name</t>
  </si>
  <si>
    <t>Student No</t>
  </si>
  <si>
    <t>Sponsor</t>
  </si>
  <si>
    <t>Duration of contract (months)</t>
  </si>
  <si>
    <t>Business Unit</t>
  </si>
  <si>
    <t>Start date</t>
  </si>
  <si>
    <t>End date</t>
  </si>
  <si>
    <t>BU END DATE</t>
  </si>
  <si>
    <t>Check</t>
  </si>
  <si>
    <t>Stipend TOTAL</t>
  </si>
  <si>
    <t>Fees</t>
  </si>
  <si>
    <t>RDOF Recruitment Log - Funded Students tab</t>
  </si>
  <si>
    <t>Total Stipend Awarded (€):</t>
  </si>
  <si>
    <t>RDOF Section 193 Log - Details for Submission to Revenue</t>
  </si>
  <si>
    <t>Student Number</t>
  </si>
  <si>
    <t>File Ref</t>
  </si>
  <si>
    <t xml:space="preserve">First Name </t>
  </si>
  <si>
    <t>Surname</t>
  </si>
  <si>
    <t xml:space="preserve">Address </t>
  </si>
  <si>
    <t>PPS No</t>
  </si>
  <si>
    <t>Nature of degree</t>
  </si>
  <si>
    <t>Course Details</t>
  </si>
  <si>
    <t>Total Stipend</t>
  </si>
  <si>
    <t>Duration</t>
  </si>
  <si>
    <t>Name of Sponsor</t>
  </si>
  <si>
    <t>Control</t>
  </si>
  <si>
    <t>BU</t>
  </si>
  <si>
    <t>Department</t>
  </si>
  <si>
    <t>signed copy o/s</t>
  </si>
  <si>
    <t>Period (with dates) of duration of scholarship (dd/mm/yy):                                                            From:</t>
  </si>
  <si>
    <t>Form D relates to the ownership of Intellectual Property developed by a postgraduate student/researcher or employee of the University. The Researcher Undertaking ensures that Maynooth University complies with the National IP Protocol And the University’s Intellectual Property Management and Exploitation Policy.</t>
  </si>
  <si>
    <t>Scholarship details / Remuneration:</t>
  </si>
  <si>
    <t>Funding from other sources:</t>
  </si>
  <si>
    <t>Bank Details (for receipt of stipend):</t>
  </si>
  <si>
    <t>Hours of attendance:</t>
  </si>
  <si>
    <t>https://www.maynoothuniversity.ie/student-fees-grants/quick-link-forms-documents/postgraduate-fee-internal-transfer-form</t>
  </si>
  <si>
    <r>
      <t xml:space="preserve">Funded Postgraduate Research Student Pack (FPRSP) - </t>
    </r>
    <r>
      <rPr>
        <b/>
        <u/>
        <sz val="12"/>
        <rFont val="Calibri"/>
        <family val="2"/>
        <scheme val="minor"/>
      </rPr>
      <t>Checklist</t>
    </r>
  </si>
  <si>
    <r>
      <t xml:space="preserve">Funded Postgraduate Research Student Pack (FPRSP) - </t>
    </r>
    <r>
      <rPr>
        <b/>
        <u/>
        <sz val="12"/>
        <rFont val="Calibri"/>
        <family val="2"/>
        <scheme val="minor"/>
      </rPr>
      <t>Guide</t>
    </r>
  </si>
  <si>
    <t>Student:</t>
  </si>
  <si>
    <t>RDO Finance:</t>
  </si>
  <si>
    <t>RDO Student Support:</t>
  </si>
  <si>
    <t>Scholarship Start &amp; End date is within approved external/internal grant dates</t>
  </si>
  <si>
    <t>Stipend amount is correct and in line with budget available</t>
  </si>
  <si>
    <r>
      <t xml:space="preserve">Any queries resolved with </t>
    </r>
    <r>
      <rPr>
        <sz val="11"/>
        <color theme="4"/>
        <rFont val="Calibri"/>
        <family val="2"/>
        <scheme val="minor"/>
      </rPr>
      <t>fundedresearchstudent@mu.ie</t>
    </r>
    <r>
      <rPr>
        <sz val="11"/>
        <color theme="1"/>
        <rFont val="Calibri"/>
        <family val="2"/>
        <scheme val="minor"/>
      </rPr>
      <t xml:space="preserve"> prior to complete pack submission</t>
    </r>
  </si>
  <si>
    <r>
      <rPr>
        <b/>
        <sz val="10"/>
        <color rgb="FF000000"/>
        <rFont val="Calibri"/>
        <family val="2"/>
      </rPr>
      <t xml:space="preserve">9.	</t>
    </r>
    <r>
      <rPr>
        <sz val="10"/>
        <color rgb="FF000000"/>
        <rFont val="Calibri"/>
        <family val="2"/>
      </rPr>
      <t xml:space="preserve">I agree that this agreement is governed by Irish law and is subject to the exclusive jurisdiction of the Irish courts. </t>
    </r>
  </si>
  <si>
    <t>Funded Postgraduate Research Student Pack (FPRSP)</t>
  </si>
  <si>
    <r>
      <t xml:space="preserve">All funded research students must complete </t>
    </r>
    <r>
      <rPr>
        <b/>
        <i/>
        <sz val="10"/>
        <color theme="1"/>
        <rFont val="Calibri"/>
        <family val="2"/>
        <scheme val="minor"/>
      </rPr>
      <t>Forms A, B, C &amp; D</t>
    </r>
    <r>
      <rPr>
        <i/>
        <sz val="10"/>
        <color theme="1"/>
        <rFont val="Calibri"/>
        <family val="2"/>
        <scheme val="minor"/>
      </rPr>
      <t xml:space="preserve"> or part thereof as advised by Research Development Office and return as a complete pack to </t>
    </r>
    <r>
      <rPr>
        <i/>
        <sz val="10"/>
        <color theme="4"/>
        <rFont val="Calibri"/>
        <family val="2"/>
        <scheme val="minor"/>
      </rPr>
      <t>fundedresearchstudent@mu.ie</t>
    </r>
    <r>
      <rPr>
        <i/>
        <sz val="10"/>
        <color theme="1"/>
        <rFont val="Calibri"/>
        <family val="2"/>
        <scheme val="minor"/>
      </rPr>
      <t xml:space="preserve">. </t>
    </r>
    <r>
      <rPr>
        <b/>
        <i/>
        <sz val="10"/>
        <color theme="1"/>
        <rFont val="Calibri"/>
        <family val="2"/>
        <scheme val="minor"/>
      </rPr>
      <t>Please include your name, student number and funding body in the subject line.</t>
    </r>
    <r>
      <rPr>
        <i/>
        <sz val="10"/>
        <color theme="1"/>
        <rFont val="Calibri"/>
        <family val="2"/>
        <scheme val="minor"/>
      </rPr>
      <t xml:space="preserve"> Payment cannot be authorised until forms are returned.</t>
    </r>
  </si>
  <si>
    <r>
      <t xml:space="preserve">1.  </t>
    </r>
    <r>
      <rPr>
        <sz val="10"/>
        <color theme="1"/>
        <rFont val="Calibri"/>
        <family val="2"/>
      </rPr>
      <t xml:space="preserve">The student agrees to be bound by </t>
    </r>
    <r>
      <rPr>
        <sz val="10"/>
        <color rgb="FF000000"/>
        <rFont val="Calibri"/>
        <family val="2"/>
      </rPr>
      <t xml:space="preserve">the rules, regulations and policies of Maynooth University relevant to various aspects of their study as applicable, including but not limited to conduct, plagiarism, ethical practice, research integrity, inventions and patents, conflict of interest, e-thesis depository etc. as published in the policies section on the University website </t>
    </r>
    <r>
      <rPr>
        <sz val="10"/>
        <color theme="1"/>
        <rFont val="Calibri"/>
        <family val="2"/>
      </rPr>
      <t>[</t>
    </r>
    <r>
      <rPr>
        <sz val="10"/>
        <color theme="4"/>
        <rFont val="Calibri"/>
        <family val="2"/>
      </rPr>
      <t>https://www.maynoothuniversity.ie/university-policies</t>
    </r>
    <r>
      <rPr>
        <sz val="10"/>
        <color theme="1"/>
        <rFont val="Calibri"/>
        <family val="2"/>
      </rPr>
      <t>]. In particular, the student agrees together with their supervisor, to obtain ethical approval for their research when applicable.</t>
    </r>
  </si>
  <si>
    <t>Address in Ireland:</t>
  </si>
  <si>
    <t>Completed Student Pack reviewed to ensure Data Input Sheet completed in full (e.g. PPSN, MU student number, Irish address etc.)</t>
  </si>
  <si>
    <t>Forms A-D dated &amp; signed by student where appropriate</t>
  </si>
  <si>
    <t>complete Irish bank details</t>
  </si>
  <si>
    <t>MU can only process payments to SEPA (Single European Payments Area) compliant bank account.
Non-EU bank account cannot be used.</t>
  </si>
  <si>
    <t>Data Input Sheet completed in full</t>
  </si>
  <si>
    <t>Form B - cells shaded in green are completed</t>
  </si>
  <si>
    <t>Checked that student is registered correctly (dates, qualification / department, full-time/part-time etc)</t>
  </si>
  <si>
    <t>Supervisor:</t>
  </si>
  <si>
    <t>Checked that all required signatures have been obtained on Forms A-D</t>
  </si>
  <si>
    <t>I confirm that the student named on this form has accepted a place in PAC as a Research Student within the Department/Research Institute and will commence their research within the current academic year. I also confirm that the HOD / Research Institute Director is aware of this student's registration.</t>
  </si>
  <si>
    <r>
      <t xml:space="preserve">4.  </t>
    </r>
    <r>
      <rPr>
        <sz val="10"/>
        <color theme="1"/>
        <rFont val="Calibri"/>
        <family val="2"/>
      </rPr>
      <t>The student has read and agrees to be bound by the Terms and Conditions of the grant/consortium agreement under which they are funded.</t>
    </r>
  </si>
  <si>
    <r>
      <t xml:space="preserve">If you are in receipt of a Student Grant (local authority/SUSI), please provide details </t>
    </r>
    <r>
      <rPr>
        <i/>
        <sz val="11"/>
        <color theme="1"/>
        <rFont val="Calibri"/>
        <family val="2"/>
        <scheme val="minor"/>
      </rPr>
      <t>(e.g. fees, maintenance grants etc.)</t>
    </r>
    <r>
      <rPr>
        <sz val="11"/>
        <color theme="1"/>
        <rFont val="Calibri"/>
        <family val="2"/>
        <scheme val="minor"/>
      </rPr>
      <t>, otherwise input n/a:</t>
    </r>
  </si>
  <si>
    <r>
      <t xml:space="preserve">Has a separate </t>
    </r>
    <r>
      <rPr>
        <i/>
        <sz val="11"/>
        <color theme="1"/>
        <rFont val="Calibri"/>
        <family val="2"/>
        <scheme val="minor"/>
      </rPr>
      <t>Funded Postgraduate Research Student Pack (FPRSP)</t>
    </r>
    <r>
      <rPr>
        <sz val="11"/>
        <color theme="1"/>
        <rFont val="Calibri"/>
        <family val="2"/>
        <scheme val="minor"/>
      </rPr>
      <t xml:space="preserve"> for that funding also been completed?</t>
    </r>
  </si>
  <si>
    <t>1. Personal Details</t>
  </si>
  <si>
    <t>2. Contact Information</t>
  </si>
  <si>
    <t>3. Course and Scholarship Details</t>
  </si>
  <si>
    <t>4. Bank Details</t>
  </si>
  <si>
    <t>5. Funding from other sources:</t>
  </si>
  <si>
    <t>Please attach approval from external funder of current scholarship (section 3. above), where applicable:</t>
  </si>
  <si>
    <t>In the case of funding through an external research grant managed by the Supervisor, the Supervisor may need to assist you with the Course and Scholarship Details section.</t>
  </si>
  <si>
    <t>Form A, Form B (Section 1) signed by Supervisor</t>
  </si>
  <si>
    <r>
      <t xml:space="preserve">To ensure Fees are paid on behalf of student, the Supervisor must </t>
    </r>
    <r>
      <rPr>
        <b/>
        <u/>
        <sz val="11"/>
        <color theme="1"/>
        <rFont val="Calibri"/>
        <family val="2"/>
        <scheme val="minor"/>
      </rPr>
      <t>annually</t>
    </r>
    <r>
      <rPr>
        <sz val="11"/>
        <color theme="1"/>
        <rFont val="Calibri"/>
        <family val="2"/>
        <scheme val="minor"/>
      </rPr>
      <t xml:space="preserve"> complete the online 'Postgraduate Fee Internal Transfer Form' available on MU website:</t>
    </r>
  </si>
  <si>
    <t>Duration (From DD/MM/YY - To DD/MM/YY):</t>
  </si>
  <si>
    <t>Fulbright</t>
  </si>
  <si>
    <t>IRC Employment Based</t>
  </si>
  <si>
    <t>IRC Employment Partnership</t>
  </si>
  <si>
    <t>IRC Government of Ireland</t>
  </si>
  <si>
    <t>Internally (MU) Funded Research Scholarship</t>
  </si>
  <si>
    <t>John Hume</t>
  </si>
  <si>
    <t>Other scholarships to student</t>
  </si>
  <si>
    <t>Supervisor's Grant EPA</t>
  </si>
  <si>
    <t>Supervisor's Grant Ent Ire</t>
  </si>
  <si>
    <t>Supervisor's Grant HRB</t>
  </si>
  <si>
    <t>Supervisor's Grant Other EU</t>
  </si>
  <si>
    <t>Supervisor's Grant SFI</t>
  </si>
  <si>
    <t>Supervisor's Grant Teagasc</t>
  </si>
  <si>
    <t>Supervisor's Grant EU Framework</t>
  </si>
  <si>
    <t>MU Student's Email:</t>
  </si>
  <si>
    <t>Supervisor's email:</t>
  </si>
  <si>
    <t>For Office Use Only:</t>
  </si>
  <si>
    <t>Head of Department</t>
  </si>
  <si>
    <t>Supervisor</t>
  </si>
  <si>
    <t>Student</t>
  </si>
  <si>
    <r>
      <t xml:space="preserve">Funded Postgraduate Research Student Pack (FPRSP) - </t>
    </r>
    <r>
      <rPr>
        <b/>
        <u/>
        <sz val="12"/>
        <rFont val="Calibri"/>
        <family val="2"/>
        <scheme val="minor"/>
      </rPr>
      <t>Data Input</t>
    </r>
  </si>
  <si>
    <t>Both sections are fully pre-populated with information provided on Data Input Sheet.</t>
  </si>
  <si>
    <t>Ensure that all relevant signatories sign the Forms.</t>
  </si>
  <si>
    <t>Form B contains Section 1 and Section 2.</t>
  </si>
  <si>
    <t>Student must read the Declaration section and sign the form.</t>
  </si>
  <si>
    <r>
      <t xml:space="preserve">Relevant MU Research Policies are available on MU website: </t>
    </r>
    <r>
      <rPr>
        <sz val="11"/>
        <color theme="4"/>
        <rFont val="Calibri"/>
        <family val="2"/>
        <scheme val="minor"/>
      </rPr>
      <t>https://www.maynoothuniversity.ie/university-policies/research-policies</t>
    </r>
  </si>
  <si>
    <t>Duration:</t>
  </si>
  <si>
    <r>
      <t xml:space="preserve">All funded research students in receipt of both </t>
    </r>
    <r>
      <rPr>
        <b/>
        <sz val="11"/>
        <rFont val="Calibri"/>
        <family val="2"/>
        <scheme val="minor"/>
      </rPr>
      <t>Stipend &amp; Fees</t>
    </r>
    <r>
      <rPr>
        <sz val="11"/>
        <color theme="1"/>
        <rFont val="Calibri"/>
        <family val="2"/>
        <scheme val="minor"/>
      </rPr>
      <t xml:space="preserve"> must complete the </t>
    </r>
    <r>
      <rPr>
        <b/>
        <sz val="11"/>
        <color theme="1"/>
        <rFont val="Calibri"/>
        <family val="2"/>
        <scheme val="minor"/>
      </rPr>
      <t xml:space="preserve">Data Input </t>
    </r>
    <r>
      <rPr>
        <sz val="11"/>
        <color theme="1"/>
        <rFont val="Calibri"/>
        <family val="2"/>
        <scheme val="minor"/>
      </rPr>
      <t xml:space="preserve">sheet and </t>
    </r>
    <r>
      <rPr>
        <b/>
        <sz val="11"/>
        <color theme="1"/>
        <rFont val="Calibri"/>
        <family val="2"/>
        <scheme val="minor"/>
      </rPr>
      <t xml:space="preserve">Forms A, B, C &amp; D </t>
    </r>
    <r>
      <rPr>
        <sz val="11"/>
        <color theme="1"/>
        <rFont val="Calibri"/>
        <family val="2"/>
        <scheme val="minor"/>
      </rPr>
      <t>or part thereof as advised by Research Development Office.</t>
    </r>
  </si>
  <si>
    <r>
      <t xml:space="preserve">All funded research students in receipt of </t>
    </r>
    <r>
      <rPr>
        <b/>
        <sz val="11"/>
        <rFont val="Calibri"/>
        <family val="2"/>
        <scheme val="minor"/>
      </rPr>
      <t>Tuition Bursary (Fees)</t>
    </r>
    <r>
      <rPr>
        <b/>
        <sz val="11"/>
        <color theme="4"/>
        <rFont val="Calibri"/>
        <family val="2"/>
        <scheme val="minor"/>
      </rPr>
      <t xml:space="preserve"> </t>
    </r>
    <r>
      <rPr>
        <sz val="11"/>
        <rFont val="Calibri"/>
        <family val="2"/>
        <scheme val="minor"/>
      </rPr>
      <t xml:space="preserve">only (e.g. internal MU scheme - John Hume) </t>
    </r>
    <r>
      <rPr>
        <sz val="11"/>
        <color theme="1"/>
        <rFont val="Calibri"/>
        <family val="2"/>
        <scheme val="minor"/>
      </rPr>
      <t xml:space="preserve">must complete the </t>
    </r>
    <r>
      <rPr>
        <b/>
        <sz val="11"/>
        <color theme="1"/>
        <rFont val="Calibri"/>
        <family val="2"/>
        <scheme val="minor"/>
      </rPr>
      <t>Data Input</t>
    </r>
    <r>
      <rPr>
        <sz val="11"/>
        <color theme="1"/>
        <rFont val="Calibri"/>
        <family val="2"/>
        <scheme val="minor"/>
      </rPr>
      <t xml:space="preserve"> sheet and </t>
    </r>
    <r>
      <rPr>
        <b/>
        <sz val="11"/>
        <color theme="1"/>
        <rFont val="Calibri"/>
        <family val="2"/>
        <scheme val="minor"/>
      </rPr>
      <t>Forms A &amp; D.</t>
    </r>
  </si>
  <si>
    <r>
      <t xml:space="preserve">Please ensure that all sections in the Data Input Sheet are completed in full. Only </t>
    </r>
    <r>
      <rPr>
        <b/>
        <sz val="11"/>
        <color theme="1"/>
        <rFont val="Calibri"/>
        <family val="2"/>
        <scheme val="minor"/>
      </rPr>
      <t>cells shaded in light green</t>
    </r>
    <r>
      <rPr>
        <sz val="11"/>
        <color theme="1"/>
        <rFont val="Calibri"/>
        <family val="2"/>
        <scheme val="minor"/>
      </rPr>
      <t xml:space="preserve"> should be completed. Other cells will self-populate.</t>
    </r>
  </si>
  <si>
    <t>This form is fully pre-populated with information provided on the Data Input Sheet.</t>
  </si>
  <si>
    <t xml:space="preserve">select from drop-down menu   </t>
  </si>
  <si>
    <t xml:space="preserve"> </t>
  </si>
  <si>
    <r>
      <t xml:space="preserve">There is no need to complete the online form for </t>
    </r>
    <r>
      <rPr>
        <i/>
        <u/>
        <sz val="11"/>
        <color theme="1"/>
        <rFont val="Calibri"/>
        <family val="2"/>
        <scheme val="minor"/>
      </rPr>
      <t>internally</t>
    </r>
    <r>
      <rPr>
        <i/>
        <sz val="11"/>
        <color theme="1"/>
        <rFont val="Calibri"/>
        <family val="2"/>
        <scheme val="minor"/>
      </rPr>
      <t xml:space="preserve"> funded scholarships, as Fees office is notified by RDO Student Support Officer in a separate process.</t>
    </r>
  </si>
  <si>
    <t>Business unit number is correct.</t>
  </si>
  <si>
    <t>Assistance provided to student with Data Input Sheet completion (Course and Scholarship Details, including Business Unit number)</t>
  </si>
  <si>
    <t>Supervisor should provide assistance with this section</t>
  </si>
  <si>
    <t>Fees Level:</t>
  </si>
  <si>
    <t>Does Supervisor request Fee Waiver for non-EU student (see note on Guide):</t>
  </si>
  <si>
    <t>If you are in receipt of funding from another source, please provide details, otherwise input n/a:</t>
  </si>
  <si>
    <r>
      <t xml:space="preserve">A unique reference number that helps you access social welfare benefits, public services and information in Ireland. 
A PPS Number is always </t>
    </r>
    <r>
      <rPr>
        <i/>
        <u/>
        <sz val="11"/>
        <color theme="1"/>
        <rFont val="Calibri"/>
        <family val="2"/>
        <scheme val="minor"/>
      </rPr>
      <t>7 numbers followed by either one or two letters</t>
    </r>
    <r>
      <rPr>
        <i/>
        <sz val="11"/>
        <color theme="1"/>
        <rFont val="Calibri"/>
        <family val="2"/>
        <scheme val="minor"/>
      </rPr>
      <t xml:space="preserve">.     
All students must have an Irish PPS number - foreign social security numbers cannot be accepted. Please contact </t>
    </r>
    <r>
      <rPr>
        <i/>
        <sz val="11"/>
        <color theme="4"/>
        <rFont val="Calibri"/>
        <family val="2"/>
        <scheme val="minor"/>
      </rPr>
      <t>international.office@mu.ie</t>
    </r>
    <r>
      <rPr>
        <i/>
        <sz val="11"/>
        <color theme="1"/>
        <rFont val="Calibri"/>
        <family val="2"/>
        <scheme val="minor"/>
      </rPr>
      <t xml:space="preserve"> for advice on applying for Irish PPS number.</t>
    </r>
  </si>
  <si>
    <t>Non-EU Fee Waiver request approved where applicable:</t>
  </si>
  <si>
    <t>Non-EU Fee Waiver Request Form</t>
  </si>
  <si>
    <t>I authorise payment of EU fees on behalf of the student named above for the duration of the funding indicated. The non-EU portion of the fees will be paid centrally.</t>
  </si>
  <si>
    <t>Scholarship Details</t>
  </si>
  <si>
    <t>Supervisor's Justification</t>
  </si>
  <si>
    <t>Advise Payments Office:</t>
  </si>
  <si>
    <t>Where applicable, 'Non-EU Fee Waiver Request Form' reviewed and approved. Email notification of RDO approval sent to:</t>
  </si>
  <si>
    <t>Below section may only be applicable for some students. If you are not in receipt of another student grant / funding from other sources, please insert n/a.</t>
  </si>
  <si>
    <r>
      <t xml:space="preserve">Fully signed and complete student pack (including Data Input) sent to </t>
    </r>
    <r>
      <rPr>
        <sz val="11"/>
        <color theme="4"/>
        <rFont val="Calibri"/>
        <family val="2"/>
        <scheme val="minor"/>
      </rPr>
      <t>fundedresearchstudent@mu.ie</t>
    </r>
    <r>
      <rPr>
        <sz val="11"/>
        <color theme="1"/>
        <rFont val="Calibri"/>
        <family val="2"/>
        <scheme val="minor"/>
      </rPr>
      <t xml:space="preserve"> for approval in both </t>
    </r>
    <r>
      <rPr>
        <u/>
        <sz val="11"/>
        <color theme="1"/>
        <rFont val="Calibri"/>
        <family val="2"/>
        <scheme val="minor"/>
      </rPr>
      <t>excel and pdf</t>
    </r>
    <r>
      <rPr>
        <sz val="11"/>
        <color theme="1"/>
        <rFont val="Calibri"/>
        <family val="2"/>
        <scheme val="minor"/>
      </rPr>
      <t xml:space="preserve"> format.</t>
    </r>
  </si>
  <si>
    <r>
      <t>Payment of Fees: Responsibility of Supervisor (</t>
    </r>
    <r>
      <rPr>
        <b/>
        <u/>
        <sz val="11"/>
        <rFont val="Calibri"/>
        <family val="2"/>
        <scheme val="minor"/>
      </rPr>
      <t>externally</t>
    </r>
    <r>
      <rPr>
        <b/>
        <sz val="11"/>
        <rFont val="Calibri"/>
        <family val="2"/>
        <scheme val="minor"/>
      </rPr>
      <t xml:space="preserve"> funded scholarships)</t>
    </r>
  </si>
  <si>
    <t>Comments / hints for specific sections:</t>
  </si>
  <si>
    <r>
      <t xml:space="preserve">Insert Yes / No. If </t>
    </r>
    <r>
      <rPr>
        <i/>
        <u/>
        <sz val="11"/>
        <color theme="1"/>
        <rFont val="Calibri"/>
        <family val="2"/>
        <scheme val="minor"/>
      </rPr>
      <t>Yes</t>
    </r>
    <r>
      <rPr>
        <i/>
        <sz val="11"/>
        <color theme="1"/>
        <rFont val="Calibri"/>
        <family val="2"/>
        <scheme val="minor"/>
      </rPr>
      <t>, please ensure that 'Non-EU Fee Waiver Request Form' tab is completed by the Supervisor.</t>
    </r>
  </si>
  <si>
    <t>Checklist:</t>
  </si>
  <si>
    <t>O/s</t>
  </si>
  <si>
    <t>Y/N/ o/s - select from drop-down menu</t>
  </si>
  <si>
    <r>
      <t>Fees and Grants Office (</t>
    </r>
    <r>
      <rPr>
        <sz val="11"/>
        <color theme="4"/>
        <rFont val="Calibri"/>
        <family val="2"/>
        <scheme val="minor"/>
      </rPr>
      <t>fees.office@mu.ie</t>
    </r>
    <r>
      <rPr>
        <sz val="11"/>
        <rFont val="Calibri"/>
        <family val="2"/>
        <scheme val="minor"/>
      </rPr>
      <t>)</t>
    </r>
  </si>
  <si>
    <t>Checklist</t>
  </si>
  <si>
    <t xml:space="preserve">The Checklist has been developed to assist all users of this template to fully understand their roles and steps to be taken in the template completion and submission process. The Checklist should be read in conjunction with this Guide document. </t>
  </si>
  <si>
    <r>
      <t xml:space="preserve">The completed pack </t>
    </r>
    <r>
      <rPr>
        <b/>
        <sz val="11"/>
        <color theme="1"/>
        <rFont val="Calibri"/>
        <family val="2"/>
        <scheme val="minor"/>
      </rPr>
      <t>(in Excel and PDF format)</t>
    </r>
    <r>
      <rPr>
        <sz val="11"/>
        <color theme="1"/>
        <rFont val="Calibri"/>
        <family val="2"/>
        <scheme val="minor"/>
      </rPr>
      <t xml:space="preserve"> should be returned to </t>
    </r>
    <r>
      <rPr>
        <b/>
        <sz val="11"/>
        <color theme="4"/>
        <rFont val="Calibri"/>
        <family val="2"/>
        <scheme val="minor"/>
      </rPr>
      <t>fundedresearchstudent@mu.ie</t>
    </r>
    <r>
      <rPr>
        <sz val="11"/>
        <color theme="1"/>
        <rFont val="Calibri"/>
        <family val="2"/>
        <scheme val="minor"/>
      </rPr>
      <t xml:space="preserve">. </t>
    </r>
    <r>
      <rPr>
        <b/>
        <sz val="11"/>
        <color theme="1"/>
        <rFont val="Calibri"/>
        <family val="2"/>
        <scheme val="minor"/>
      </rPr>
      <t>Please include your name, student number and funding body in the subject line.</t>
    </r>
    <r>
      <rPr>
        <sz val="11"/>
        <color theme="1"/>
        <rFont val="Calibri"/>
        <family val="2"/>
        <scheme val="minor"/>
      </rPr>
      <t xml:space="preserve"> Payment cannot be authorised until forms are returned.</t>
    </r>
  </si>
  <si>
    <t>e.g. Hume 2022-23, IRC/GOIPD/2022/XXX - you may need to confirm with Supervisor</t>
  </si>
  <si>
    <t>7-digits, if unsure please consult with Supervisor / Principal Investigator. Note that RDO will populate BU for Hume awardees.</t>
  </si>
  <si>
    <t>e.g. Hume Fellow, IRC title from Letter of Offer or other project title as outlined in contract - you may need to confirm with Supervisor</t>
  </si>
  <si>
    <t>Student and supervisor may consider one of these options for signing the document: 
- the forms can be printed and signed + scanned to pdf format,
- the forms can be created to a pdf format and signed using Adobe Acrobat sign functionality.</t>
  </si>
  <si>
    <t>Supervisor's Grant IRC</t>
  </si>
  <si>
    <r>
      <t xml:space="preserve">Fully completed &amp; signed student pack must reach the RDO office no later than </t>
    </r>
    <r>
      <rPr>
        <b/>
        <sz val="11"/>
        <rFont val="Calibri"/>
        <family val="2"/>
        <scheme val="minor"/>
      </rPr>
      <t xml:space="preserve">5 working days PRIOR to </t>
    </r>
    <r>
      <rPr>
        <b/>
        <u/>
        <sz val="11"/>
        <rFont val="Calibri"/>
        <family val="2"/>
        <scheme val="minor"/>
      </rPr>
      <t>the scholarship start date</t>
    </r>
    <r>
      <rPr>
        <b/>
        <sz val="11"/>
        <rFont val="Calibri"/>
        <family val="2"/>
        <scheme val="minor"/>
      </rPr>
      <t>.</t>
    </r>
    <r>
      <rPr>
        <i/>
        <sz val="11"/>
        <rFont val="Calibri"/>
        <family val="2"/>
        <scheme val="minor"/>
      </rPr>
      <t xml:space="preserve"> In relation to MU internal schemes with Sept/Oct start an earlier deadline may be introduced by RDO.</t>
    </r>
  </si>
  <si>
    <t>MU Doctoral Scholarships - internal</t>
  </si>
  <si>
    <t>MU Doctoral Scholarships - external</t>
  </si>
  <si>
    <t>Supervisor's Grant Other Irish</t>
  </si>
  <si>
    <t>Supervisor's Grant Other NON-EU</t>
  </si>
  <si>
    <t>change of order</t>
  </si>
  <si>
    <r>
      <t xml:space="preserve">Non-EU Fee Waiver Request Form </t>
    </r>
    <r>
      <rPr>
        <b/>
        <i/>
        <sz val="11"/>
        <color theme="0"/>
        <rFont val="Calibri"/>
        <family val="2"/>
        <scheme val="minor"/>
      </rPr>
      <t>(updated Oct 22)</t>
    </r>
  </si>
  <si>
    <t>MU Internal Schemes (John Hume, John Hume WISH, MU Doctoral Scholarship) are NOT required to complete the form, as full Fee (EU/non-EU) is waived automatically through an internal process.</t>
  </si>
  <si>
    <r>
      <t xml:space="preserve">MU </t>
    </r>
    <r>
      <rPr>
        <i/>
        <u/>
        <sz val="11"/>
        <color theme="1"/>
        <rFont val="Calibri"/>
        <family val="2"/>
        <scheme val="minor"/>
      </rPr>
      <t>Internal</t>
    </r>
    <r>
      <rPr>
        <i/>
        <sz val="11"/>
        <color theme="1"/>
        <rFont val="Calibri"/>
        <family val="2"/>
        <scheme val="minor"/>
      </rPr>
      <t xml:space="preserve"> Schemes (John Hume, John Hume WISH, MU Doctoral Scholarship) are NOT required to complete the form, as full Fee (EU/non-EU) is waived automatically through an internal process.</t>
    </r>
  </si>
  <si>
    <t>Externally funded scholarships:</t>
  </si>
  <si>
    <t>National funding schemes (SFI, IRC, HRB, EPA, DAFM, Marine Institute, HEA etc.):
If research funding only covers EU fees, and Non EU fees are applicable, the business unit holder must confirm in writing as to the justification why a student’s tuition fees are to be charged to the appropriate business unit/cost centre at EU tuition fee rate.</t>
  </si>
  <si>
    <r>
      <t xml:space="preserve">International / EU funding schemes (H2020, Horizon Europe, Non-framework programmes, UK misc. etc.):
If research funding only covers EU fees, and Non EU fees are applicable, the business unit holder must confirm in writing as to the justification why a student’s tuition fees are to be charged to the appropriate business unit/cost centre at EU tuition fee rate. Effective from Sept 22, Supervisors/Principal Investigators must ensure that sufficient budget is costed to accommodate full EU/non-EU fee, unless there are specific restrictions in the Programme Guidelines / T&amp;Cs in relation to tuition fees. 
This form can only to be used in </t>
    </r>
    <r>
      <rPr>
        <u/>
        <sz val="11"/>
        <color theme="1"/>
        <rFont val="Calibri"/>
        <family val="2"/>
        <scheme val="minor"/>
      </rPr>
      <t>exceptional circumstances</t>
    </r>
    <r>
      <rPr>
        <sz val="11"/>
        <color theme="1"/>
        <rFont val="Calibri"/>
        <family val="2"/>
        <scheme val="minor"/>
      </rPr>
      <t xml:space="preserve"> and is subject to the agreement of the RDO.</t>
    </r>
  </si>
  <si>
    <t>Authorised by RDO Student Support Staff / RDO Director:</t>
  </si>
  <si>
    <t>Please refer to Guide sheet for guidance in respect of externally funded scholarships.</t>
  </si>
  <si>
    <t>If research funding only covers EU fees, and Non EU fees are applicable, the business unit holder must confirm in writing as to the justification why a student’s tuition fees are to be charged to the appropriate business unit/cost centre at EU tuition fee rate.</t>
  </si>
  <si>
    <t>Looooooooooooooooooooooooooooooooong Name</t>
  </si>
  <si>
    <r>
      <rPr>
        <b/>
        <sz val="11"/>
        <color theme="1"/>
        <rFont val="Calibri"/>
        <family val="2"/>
        <scheme val="minor"/>
      </rPr>
      <t>Comment</t>
    </r>
    <r>
      <rPr>
        <sz val="11"/>
        <color theme="1"/>
        <rFont val="Calibri"/>
        <family val="2"/>
        <scheme val="minor"/>
      </rPr>
      <t xml:space="preserve"> </t>
    </r>
    <r>
      <rPr>
        <i/>
        <sz val="11"/>
        <color theme="1"/>
        <rFont val="Calibri"/>
        <family val="2"/>
        <scheme val="minor"/>
      </rPr>
      <t>(for RDO Student Support / RDO Finance Support staff use)</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</si>
</sst>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48" x14ac:knownFonts="1">
    <font>
      <sz val="11"/>
      <color theme="1"/>
      <name val="Calibri"/>
      <family val="2"/>
      <scheme val="minor"/>
    </font>
    <font>
      <b/>
      <sz val="11"/>
      <color theme="1"/>
      <name val="Calibri"/>
      <family val="2"/>
      <scheme val="minor"/>
    </font>
    <font>
      <b/>
      <sz val="11"/>
      <color rgb="FF000000"/>
      <name val="Calibri"/>
      <family val="2"/>
    </font>
    <font>
      <i/>
      <sz val="11"/>
      <color theme="1"/>
      <name val="Calibri"/>
      <family val="2"/>
      <scheme val="minor"/>
    </font>
    <font>
      <b/>
      <i/>
      <sz val="11"/>
      <color theme="1"/>
      <name val="Calibri"/>
      <family val="2"/>
      <scheme val="minor"/>
    </font>
    <font>
      <b/>
      <sz val="14"/>
      <color theme="0"/>
      <name val="Calibri"/>
      <family val="2"/>
      <scheme val="minor"/>
    </font>
    <font>
      <sz val="10"/>
      <color theme="1"/>
      <name val="Calibri"/>
      <family val="2"/>
      <scheme val="minor"/>
    </font>
    <font>
      <sz val="10"/>
      <color theme="1"/>
      <name val="Times New Roman"/>
      <family val="1"/>
    </font>
    <font>
      <sz val="10"/>
      <color theme="1"/>
      <name val="Calibri"/>
      <family val="2"/>
    </font>
    <font>
      <sz val="10"/>
      <color rgb="FF000000"/>
      <name val="Calibri"/>
      <family val="2"/>
    </font>
    <font>
      <b/>
      <sz val="10"/>
      <color theme="0"/>
      <name val="Calibri"/>
      <family val="2"/>
      <scheme val="minor"/>
    </font>
    <font>
      <b/>
      <i/>
      <sz val="10"/>
      <color theme="1"/>
      <name val="Calibri"/>
      <family val="2"/>
      <scheme val="minor"/>
    </font>
    <font>
      <b/>
      <sz val="11"/>
      <color theme="0"/>
      <name val="Calibri"/>
      <family val="2"/>
      <scheme val="minor"/>
    </font>
    <font>
      <b/>
      <sz val="11"/>
      <color theme="1"/>
      <name val="Calibri"/>
      <family val="2"/>
    </font>
    <font>
      <sz val="11"/>
      <color theme="1"/>
      <name val="Symbol"/>
      <family val="1"/>
      <charset val="2"/>
    </font>
    <font>
      <sz val="11"/>
      <color theme="1"/>
      <name val="Calibri"/>
      <family val="2"/>
    </font>
    <font>
      <i/>
      <u/>
      <sz val="11"/>
      <color theme="1"/>
      <name val="Calibri"/>
      <family val="2"/>
      <scheme val="minor"/>
    </font>
    <font>
      <b/>
      <sz val="10"/>
      <color rgb="FF000000"/>
      <name val="Calibri"/>
      <family val="2"/>
    </font>
    <font>
      <u/>
      <sz val="11"/>
      <color theme="10"/>
      <name val="Calibri"/>
      <family val="2"/>
      <scheme val="minor"/>
    </font>
    <font>
      <sz val="9"/>
      <color theme="1"/>
      <name val="Segoe UI"/>
      <family val="2"/>
    </font>
    <font>
      <sz val="11"/>
      <color rgb="FF000000"/>
      <name val="Calibri"/>
      <family val="2"/>
      <scheme val="minor"/>
    </font>
    <font>
      <b/>
      <sz val="11"/>
      <name val="Calibri"/>
      <family val="2"/>
      <scheme val="minor"/>
    </font>
    <font>
      <sz val="11"/>
      <color theme="0"/>
      <name val="Calibri"/>
      <family val="2"/>
      <scheme val="minor"/>
    </font>
    <font>
      <u/>
      <sz val="11"/>
      <color theme="1"/>
      <name val="Calibri"/>
      <family val="2"/>
      <scheme val="minor"/>
    </font>
    <font>
      <b/>
      <i/>
      <sz val="11"/>
      <color rgb="FFFF0000"/>
      <name val="Calibri"/>
      <family val="2"/>
      <scheme val="minor"/>
    </font>
    <font>
      <sz val="11"/>
      <color theme="1"/>
      <name val="Times New Roman"/>
      <family val="1"/>
    </font>
    <font>
      <b/>
      <sz val="12"/>
      <name val="Calibri"/>
      <family val="2"/>
      <scheme val="minor"/>
    </font>
    <font>
      <b/>
      <sz val="11"/>
      <color theme="4"/>
      <name val="Calibri"/>
      <family val="2"/>
      <scheme val="minor"/>
    </font>
    <font>
      <sz val="11"/>
      <name val="Calibri"/>
      <family val="2"/>
      <scheme val="minor"/>
    </font>
    <font>
      <b/>
      <sz val="9"/>
      <color indexed="81"/>
      <name val="Tahoma"/>
      <family val="2"/>
    </font>
    <font>
      <sz val="9"/>
      <color indexed="81"/>
      <name val="Tahoma"/>
      <family val="2"/>
    </font>
    <font>
      <b/>
      <u/>
      <sz val="11"/>
      <color theme="1"/>
      <name val="Calibri"/>
      <family val="2"/>
      <scheme val="minor"/>
    </font>
    <font>
      <sz val="11"/>
      <color theme="4"/>
      <name val="Calibri"/>
      <family val="2"/>
      <scheme val="minor"/>
    </font>
    <font>
      <b/>
      <u/>
      <sz val="11"/>
      <name val="Calibri"/>
      <family val="2"/>
      <scheme val="minor"/>
    </font>
    <font>
      <b/>
      <u/>
      <sz val="12"/>
      <name val="Calibri"/>
      <family val="2"/>
      <scheme val="minor"/>
    </font>
    <font>
      <b/>
      <sz val="12"/>
      <color theme="1"/>
      <name val="Calibri"/>
      <family val="2"/>
      <scheme val="minor"/>
    </font>
    <font>
      <i/>
      <sz val="10"/>
      <color theme="1"/>
      <name val="Calibri"/>
      <family val="2"/>
      <scheme val="minor"/>
    </font>
    <font>
      <i/>
      <sz val="10"/>
      <color theme="4"/>
      <name val="Calibri"/>
      <family val="2"/>
      <scheme val="minor"/>
    </font>
    <font>
      <sz val="10"/>
      <color theme="4"/>
      <name val="Calibri"/>
      <family val="2"/>
    </font>
    <font>
      <b/>
      <i/>
      <sz val="10"/>
      <name val="Calibri"/>
      <family val="2"/>
      <scheme val="minor"/>
    </font>
    <font>
      <i/>
      <sz val="12"/>
      <name val="Calibri"/>
      <family val="2"/>
      <scheme val="minor"/>
    </font>
    <font>
      <sz val="12"/>
      <name val="Calibri"/>
      <family val="2"/>
      <scheme val="minor"/>
    </font>
    <font>
      <i/>
      <sz val="11"/>
      <color theme="4"/>
      <name val="Calibri"/>
      <family val="2"/>
      <scheme val="minor"/>
    </font>
    <font>
      <i/>
      <sz val="11"/>
      <name val="Calibri"/>
      <family val="2"/>
      <scheme val="minor"/>
    </font>
    <font>
      <b/>
      <sz val="9"/>
      <color theme="1"/>
      <name val="Segoe UI"/>
      <family val="2"/>
    </font>
    <font>
      <sz val="11"/>
      <color rgb="FFFF0000"/>
      <name val="Calibri"/>
      <family val="2"/>
      <scheme val="minor"/>
    </font>
    <font>
      <b/>
      <i/>
      <sz val="11"/>
      <color theme="0"/>
      <name val="Calibri"/>
      <family val="2"/>
      <scheme val="minor"/>
    </font>
    <font>
      <b/>
      <i/>
      <sz val="11"/>
      <color theme="4"/>
      <name val="Calibri"/>
      <family val="2"/>
      <scheme val="minor"/>
    </font>
  </fonts>
  <fills count="11">
    <fill>
      <patternFill patternType="none"/>
    </fill>
    <fill>
      <patternFill patternType="gray125"/>
    </fill>
    <fill>
      <patternFill patternType="solid">
        <fgColor rgb="FF00808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18" fillId="0" borderId="0" applyNumberFormat="0" applyFill="0" applyBorder="0" applyAlignment="0" applyProtection="0"/>
  </cellStyleXfs>
  <cellXfs count="172">
    <xf numFmtId="0" fontId="0" fillId="0" borderId="0" xfId="0"/>
    <xf numFmtId="0" fontId="0" fillId="0" borderId="0" xfId="0" applyAlignment="1">
      <alignment horizontal="left"/>
    </xf>
    <xf numFmtId="0" fontId="3" fillId="0" borderId="0" xfId="0" applyFont="1"/>
    <xf numFmtId="0" fontId="1" fillId="0" borderId="1" xfId="0" applyFont="1" applyBorder="1" applyAlignment="1">
      <alignment horizontal="justify" vertical="center" wrapText="1"/>
    </xf>
    <xf numFmtId="164" fontId="1" fillId="0" borderId="1" xfId="0" applyNumberFormat="1" applyFont="1" applyBorder="1" applyAlignment="1">
      <alignment horizontal="justify" vertical="center" wrapText="1"/>
    </xf>
    <xf numFmtId="0" fontId="6" fillId="0" borderId="0" xfId="0" applyFont="1" applyAlignment="1">
      <alignment horizontal="left"/>
    </xf>
    <xf numFmtId="0" fontId="10" fillId="0" borderId="0" xfId="0" applyFont="1" applyAlignment="1">
      <alignment horizontal="left"/>
    </xf>
    <xf numFmtId="0" fontId="1" fillId="0" borderId="0" xfId="0" applyFont="1" applyAlignment="1">
      <alignment vertical="center"/>
    </xf>
    <xf numFmtId="0" fontId="0" fillId="0" borderId="0" xfId="0" applyAlignment="1">
      <alignment vertical="center" wrapText="1"/>
    </xf>
    <xf numFmtId="0" fontId="0" fillId="0" borderId="0" xfId="0" applyAlignment="1">
      <alignment horizontal="right" vertical="center" wrapText="1"/>
    </xf>
    <xf numFmtId="0" fontId="0" fillId="0" borderId="0" xfId="0" applyAlignment="1">
      <alignment vertical="center"/>
    </xf>
    <xf numFmtId="0" fontId="4" fillId="0" borderId="0" xfId="0" applyFont="1"/>
    <xf numFmtId="164" fontId="0" fillId="0" borderId="0" xfId="0" applyNumberFormat="1" applyAlignment="1">
      <alignment horizontal="left"/>
    </xf>
    <xf numFmtId="0" fontId="3" fillId="0" borderId="0" xfId="0" applyFont="1" applyAlignment="1">
      <alignment wrapText="1"/>
    </xf>
    <xf numFmtId="0" fontId="1" fillId="0" borderId="0" xfId="0" applyFont="1" applyAlignment="1">
      <alignment horizontal="left" vertical="center"/>
    </xf>
    <xf numFmtId="0" fontId="12" fillId="0" borderId="0" xfId="0" applyFont="1" applyAlignment="1">
      <alignment horizontal="left"/>
    </xf>
    <xf numFmtId="0" fontId="1" fillId="0" borderId="0" xfId="0" applyFont="1" applyAlignment="1">
      <alignment vertical="center" wrapText="1"/>
    </xf>
    <xf numFmtId="0" fontId="0" fillId="0" borderId="0" xfId="0" applyAlignment="1">
      <alignment horizontal="left" vertical="center" wrapText="1"/>
    </xf>
    <xf numFmtId="0" fontId="0" fillId="0" borderId="0" xfId="0" applyAlignment="1">
      <alignment wrapText="1"/>
    </xf>
    <xf numFmtId="0" fontId="20" fillId="0" borderId="0" xfId="0" applyFont="1"/>
    <xf numFmtId="0" fontId="0" fillId="0" borderId="1" xfId="0" applyBorder="1" applyAlignment="1">
      <alignment vertical="center" wrapText="1"/>
    </xf>
    <xf numFmtId="0" fontId="1" fillId="0" borderId="13" xfId="0" applyFont="1" applyBorder="1" applyAlignment="1">
      <alignment vertical="center"/>
    </xf>
    <xf numFmtId="0" fontId="0" fillId="0" borderId="13" xfId="0" applyBorder="1" applyAlignment="1">
      <alignment vertical="center"/>
    </xf>
    <xf numFmtId="0" fontId="0" fillId="3" borderId="0" xfId="0" applyFill="1"/>
    <xf numFmtId="0" fontId="0" fillId="0" borderId="1" xfId="0" applyBorder="1" applyAlignment="1">
      <alignment horizontal="left" vertical="center" wrapText="1"/>
    </xf>
    <xf numFmtId="14" fontId="0" fillId="0" borderId="1" xfId="0" applyNumberFormat="1" applyBorder="1" applyAlignment="1">
      <alignment horizontal="left" vertical="center" wrapText="1"/>
    </xf>
    <xf numFmtId="0" fontId="1" fillId="0" borderId="1" xfId="0" applyFont="1" applyBorder="1" applyAlignment="1">
      <alignment vertical="center" wrapText="1"/>
    </xf>
    <xf numFmtId="0" fontId="0" fillId="0" borderId="1" xfId="0" applyBorder="1" applyAlignment="1">
      <alignment horizontal="justify" vertical="center" wrapText="1"/>
    </xf>
    <xf numFmtId="14" fontId="0" fillId="0" borderId="1" xfId="0" applyNumberFormat="1" applyBorder="1" applyAlignment="1">
      <alignment horizontal="justify" vertical="center" wrapText="1"/>
    </xf>
    <xf numFmtId="164" fontId="0" fillId="0" borderId="1" xfId="0" applyNumberFormat="1" applyBorder="1" applyAlignment="1">
      <alignment horizontal="justify" vertical="center" wrapText="1"/>
    </xf>
    <xf numFmtId="0" fontId="1" fillId="0" borderId="9" xfId="0" applyFont="1" applyBorder="1" applyAlignment="1">
      <alignment vertical="center"/>
    </xf>
    <xf numFmtId="0" fontId="1" fillId="0" borderId="4" xfId="0" applyFont="1" applyBorder="1" applyAlignment="1">
      <alignment vertical="center"/>
    </xf>
    <xf numFmtId="0" fontId="1" fillId="0" borderId="4" xfId="0" applyFont="1" applyBorder="1" applyAlignment="1">
      <alignment vertical="center" wrapText="1"/>
    </xf>
    <xf numFmtId="0" fontId="1" fillId="0" borderId="10" xfId="0" applyFont="1" applyBorder="1" applyAlignment="1">
      <alignment vertical="center" wrapText="1"/>
    </xf>
    <xf numFmtId="0" fontId="1" fillId="0" borderId="12" xfId="0" applyFont="1" applyBorder="1" applyAlignment="1">
      <alignment vertical="center" wrapText="1"/>
    </xf>
    <xf numFmtId="14" fontId="0" fillId="0" borderId="0" xfId="0" applyNumberFormat="1" applyAlignment="1">
      <alignment vertical="center"/>
    </xf>
    <xf numFmtId="164" fontId="0" fillId="0" borderId="1" xfId="0" applyNumberFormat="1" applyBorder="1" applyAlignment="1">
      <alignment horizontal="left" vertical="center" wrapText="1"/>
    </xf>
    <xf numFmtId="0" fontId="0" fillId="0" borderId="1" xfId="0" applyBorder="1" applyAlignment="1">
      <alignment horizontal="center" vertical="center" wrapText="1"/>
    </xf>
    <xf numFmtId="164" fontId="0" fillId="0" borderId="0" xfId="0" applyNumberFormat="1" applyAlignment="1">
      <alignment horizontal="right"/>
    </xf>
    <xf numFmtId="0" fontId="26" fillId="0" borderId="0" xfId="0" applyFont="1" applyAlignment="1">
      <alignment horizontal="left" vertical="center"/>
    </xf>
    <xf numFmtId="0" fontId="20" fillId="0" borderId="0" xfId="0" applyFont="1" applyAlignment="1">
      <alignment horizontal="justify" vertical="center"/>
    </xf>
    <xf numFmtId="0" fontId="0" fillId="5" borderId="0" xfId="0" applyFill="1" applyAlignment="1">
      <alignment horizontal="left"/>
    </xf>
    <xf numFmtId="14" fontId="0" fillId="5" borderId="0" xfId="0" applyNumberFormat="1" applyFill="1" applyAlignment="1">
      <alignment horizontal="left"/>
    </xf>
    <xf numFmtId="0" fontId="0" fillId="5" borderId="0" xfId="0" applyFill="1" applyAlignment="1">
      <alignment horizontal="left" wrapText="1"/>
    </xf>
    <xf numFmtId="0" fontId="18" fillId="5" borderId="0" xfId="1" applyFill="1" applyAlignment="1">
      <alignment horizontal="left"/>
    </xf>
    <xf numFmtId="0" fontId="1" fillId="5" borderId="0" xfId="0" applyFont="1" applyFill="1" applyAlignment="1">
      <alignment horizontal="left"/>
    </xf>
    <xf numFmtId="0" fontId="1" fillId="5" borderId="0" xfId="0" applyFont="1" applyFill="1" applyAlignment="1">
      <alignment horizontal="left" wrapText="1"/>
    </xf>
    <xf numFmtId="164" fontId="0" fillId="5" borderId="0" xfId="0" applyNumberFormat="1" applyFill="1" applyAlignment="1">
      <alignment horizontal="left"/>
    </xf>
    <xf numFmtId="0" fontId="22" fillId="0" borderId="0" xfId="0" applyFont="1"/>
    <xf numFmtId="0" fontId="12" fillId="2" borderId="0" xfId="0" applyFont="1" applyFill="1"/>
    <xf numFmtId="0" fontId="1" fillId="0" borderId="0" xfId="0" applyFont="1"/>
    <xf numFmtId="0" fontId="21" fillId="0" borderId="0" xfId="0" applyFont="1" applyAlignment="1">
      <alignment horizontal="left" vertical="center" wrapText="1"/>
    </xf>
    <xf numFmtId="0" fontId="28" fillId="0" borderId="1" xfId="0" applyFont="1" applyBorder="1" applyAlignment="1">
      <alignment horizontal="left" vertical="center" wrapText="1"/>
    </xf>
    <xf numFmtId="0" fontId="0" fillId="0" borderId="1" xfId="0" applyBorder="1"/>
    <xf numFmtId="14" fontId="0" fillId="0" borderId="1" xfId="0" applyNumberFormat="1" applyBorder="1"/>
    <xf numFmtId="0" fontId="0" fillId="4" borderId="1" xfId="0" applyFill="1" applyBorder="1"/>
    <xf numFmtId="0" fontId="0" fillId="0" borderId="1" xfId="0" applyBorder="1" applyAlignment="1">
      <alignment wrapText="1"/>
    </xf>
    <xf numFmtId="165" fontId="0" fillId="0" borderId="1" xfId="0" applyNumberFormat="1" applyBorder="1"/>
    <xf numFmtId="165" fontId="0" fillId="4" borderId="1" xfId="0" applyNumberFormat="1" applyFill="1" applyBorder="1"/>
    <xf numFmtId="0" fontId="14" fillId="0" borderId="0" xfId="0" applyFont="1" applyAlignment="1">
      <alignment horizontal="left" vertical="center" wrapText="1"/>
    </xf>
    <xf numFmtId="0" fontId="6" fillId="0" borderId="0" xfId="0" applyFont="1" applyAlignment="1">
      <alignment horizontal="left" vertical="center"/>
    </xf>
    <xf numFmtId="0" fontId="1" fillId="6" borderId="0" xfId="0" applyFont="1" applyFill="1" applyAlignment="1">
      <alignment vertical="center"/>
    </xf>
    <xf numFmtId="0" fontId="0" fillId="6" borderId="0" xfId="0" applyFill="1"/>
    <xf numFmtId="0" fontId="0" fillId="0" borderId="8" xfId="0" applyBorder="1"/>
    <xf numFmtId="14" fontId="0" fillId="5" borderId="0" xfId="0" applyNumberFormat="1" applyFill="1" applyAlignment="1">
      <alignment horizontal="left" vertical="center" wrapText="1"/>
    </xf>
    <xf numFmtId="0" fontId="32" fillId="0" borderId="0" xfId="0" applyFont="1" applyAlignment="1">
      <alignment wrapText="1"/>
    </xf>
    <xf numFmtId="0" fontId="28" fillId="0" borderId="0" xfId="0" applyFont="1" applyAlignment="1">
      <alignment wrapText="1"/>
    </xf>
    <xf numFmtId="0" fontId="12" fillId="7" borderId="0" xfId="0" applyFont="1" applyFill="1"/>
    <xf numFmtId="0" fontId="1" fillId="0" borderId="0" xfId="0" applyFont="1" applyAlignment="1">
      <alignment wrapText="1"/>
    </xf>
    <xf numFmtId="0" fontId="0" fillId="4" borderId="1" xfId="0" applyFill="1" applyBorder="1" applyAlignment="1">
      <alignment wrapText="1"/>
    </xf>
    <xf numFmtId="0" fontId="35" fillId="0" borderId="0" xfId="0" applyFont="1"/>
    <xf numFmtId="0" fontId="6" fillId="0" borderId="0" xfId="0" applyFont="1" applyAlignment="1">
      <alignment horizontal="left" vertical="justify"/>
    </xf>
    <xf numFmtId="0" fontId="6" fillId="0" borderId="0" xfId="0" applyFont="1" applyAlignment="1">
      <alignment horizontal="left" vertical="justify" wrapText="1"/>
    </xf>
    <xf numFmtId="0" fontId="8" fillId="0" borderId="0" xfId="0" applyFont="1" applyAlignment="1">
      <alignment horizontal="left" vertical="justify"/>
    </xf>
    <xf numFmtId="0" fontId="0" fillId="0" borderId="13" xfId="0" applyBorder="1" applyAlignment="1">
      <alignment vertical="center" wrapText="1"/>
    </xf>
    <xf numFmtId="0" fontId="1" fillId="8" borderId="0" xfId="0" applyFont="1" applyFill="1"/>
    <xf numFmtId="0" fontId="0" fillId="0" borderId="0" xfId="0" applyAlignment="1">
      <alignment horizontal="right" wrapText="1"/>
    </xf>
    <xf numFmtId="165" fontId="0" fillId="5" borderId="0" xfId="0" applyNumberFormat="1" applyFill="1" applyAlignment="1">
      <alignment horizontal="left" wrapText="1"/>
    </xf>
    <xf numFmtId="0" fontId="0" fillId="0" borderId="14" xfId="0" applyBorder="1"/>
    <xf numFmtId="0" fontId="0" fillId="0" borderId="11" xfId="0" applyBorder="1"/>
    <xf numFmtId="0" fontId="21" fillId="0" borderId="0" xfId="0" applyFont="1" applyAlignment="1">
      <alignment horizontal="left"/>
    </xf>
    <xf numFmtId="0" fontId="0" fillId="5" borderId="0" xfId="0" applyFill="1" applyAlignment="1">
      <alignment vertical="center" wrapText="1"/>
    </xf>
    <xf numFmtId="0" fontId="40" fillId="0" borderId="0" xfId="0" applyFont="1" applyAlignment="1">
      <alignment horizontal="left"/>
    </xf>
    <xf numFmtId="0" fontId="41" fillId="0" borderId="0" xfId="0" applyFont="1" applyAlignment="1">
      <alignment horizontal="left"/>
    </xf>
    <xf numFmtId="0" fontId="0" fillId="0" borderId="0" xfId="0" applyAlignment="1">
      <alignment vertical="top"/>
    </xf>
    <xf numFmtId="0" fontId="0" fillId="0" borderId="0" xfId="0" applyAlignment="1">
      <alignment vertical="top" wrapText="1"/>
    </xf>
    <xf numFmtId="0" fontId="4" fillId="0" borderId="0" xfId="0" applyFont="1" applyAlignment="1">
      <alignment vertical="top" wrapText="1"/>
    </xf>
    <xf numFmtId="0" fontId="0" fillId="0" borderId="0" xfId="0" applyAlignment="1">
      <alignment horizontal="left" wrapText="1"/>
    </xf>
    <xf numFmtId="0" fontId="28" fillId="0" borderId="0" xfId="0" applyFont="1" applyAlignment="1">
      <alignment horizontal="left" wrapText="1" indent="2"/>
    </xf>
    <xf numFmtId="0" fontId="4" fillId="0" borderId="13" xfId="0" applyFont="1" applyBorder="1" applyAlignment="1">
      <alignment vertical="center"/>
    </xf>
    <xf numFmtId="0" fontId="21" fillId="0" borderId="1" xfId="0" applyFont="1" applyBorder="1" applyAlignment="1">
      <alignment vertical="center" wrapText="1"/>
    </xf>
    <xf numFmtId="0" fontId="21" fillId="10" borderId="0" xfId="0" applyFont="1" applyFill="1" applyAlignment="1">
      <alignment wrapText="1"/>
    </xf>
    <xf numFmtId="49" fontId="0" fillId="5" borderId="0" xfId="0" applyNumberFormat="1" applyFill="1" applyAlignment="1">
      <alignment horizontal="left"/>
    </xf>
    <xf numFmtId="0" fontId="44" fillId="0" borderId="1" xfId="0" applyFont="1" applyBorder="1" applyAlignment="1">
      <alignment vertical="center"/>
    </xf>
    <xf numFmtId="0" fontId="3" fillId="0" borderId="1" xfId="0" applyFont="1" applyBorder="1"/>
    <xf numFmtId="0" fontId="3" fillId="0" borderId="1" xfId="0" applyFont="1" applyBorder="1" applyAlignment="1">
      <alignment wrapText="1"/>
    </xf>
    <xf numFmtId="0" fontId="24" fillId="0" borderId="1" xfId="0" applyFont="1" applyBorder="1"/>
    <xf numFmtId="0" fontId="4" fillId="0" borderId="1" xfId="0" applyFont="1" applyBorder="1"/>
    <xf numFmtId="0" fontId="19" fillId="0" borderId="1" xfId="0" applyFont="1" applyBorder="1" applyAlignment="1">
      <alignment vertical="center"/>
    </xf>
    <xf numFmtId="0" fontId="0" fillId="9" borderId="0" xfId="0" applyFill="1" applyAlignment="1">
      <alignment horizontal="left" vertical="center" wrapText="1"/>
    </xf>
    <xf numFmtId="0" fontId="0" fillId="9" borderId="12" xfId="0" applyFill="1" applyBorder="1" applyAlignment="1">
      <alignment horizontal="left" vertical="center" wrapText="1"/>
    </xf>
    <xf numFmtId="0" fontId="45" fillId="0" borderId="0" xfId="0" applyFont="1"/>
    <xf numFmtId="0" fontId="28" fillId="0" borderId="0" xfId="0" applyFont="1"/>
    <xf numFmtId="0" fontId="3" fillId="0" borderId="0" xfId="0" applyFont="1" applyAlignment="1">
      <alignment vertical="center" wrapText="1"/>
    </xf>
    <xf numFmtId="0" fontId="24" fillId="0" borderId="0" xfId="0" applyFont="1" applyAlignment="1">
      <alignment horizontal="left" wrapText="1"/>
    </xf>
    <xf numFmtId="0" fontId="26" fillId="0" borderId="0" xfId="0" applyFont="1" applyAlignment="1">
      <alignment horizontal="left"/>
    </xf>
    <xf numFmtId="0" fontId="36" fillId="0" borderId="0" xfId="0" applyFont="1" applyAlignment="1">
      <alignment horizontal="left" wrapText="1"/>
    </xf>
    <xf numFmtId="0" fontId="6" fillId="0" borderId="0" xfId="0" applyFont="1" applyAlignment="1">
      <alignment horizontal="left" vertical="justify" wrapText="1"/>
    </xf>
    <xf numFmtId="0" fontId="5" fillId="2" borderId="0" xfId="0" applyFont="1" applyFill="1" applyAlignment="1">
      <alignment horizontal="center"/>
    </xf>
    <xf numFmtId="0" fontId="1" fillId="0" borderId="1" xfId="0" applyFont="1" applyBorder="1" applyAlignment="1">
      <alignment horizontal="justify" vertical="center" wrapText="1"/>
    </xf>
    <xf numFmtId="0" fontId="0" fillId="0" borderId="0" xfId="0" applyAlignment="1">
      <alignment vertical="center" wrapText="1"/>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11" fillId="0" borderId="0" xfId="0" applyFont="1" applyAlignment="1">
      <alignment horizontal="left" vertical="center" wrapText="1"/>
    </xf>
    <xf numFmtId="0" fontId="12" fillId="2" borderId="0" xfId="0" applyFont="1" applyFill="1" applyAlignment="1">
      <alignment horizontal="left"/>
    </xf>
    <xf numFmtId="0" fontId="0" fillId="5" borderId="0" xfId="0" applyFill="1" applyAlignment="1">
      <alignment horizontal="left" vertical="center" wrapText="1"/>
    </xf>
    <xf numFmtId="14" fontId="0" fillId="5" borderId="8" xfId="0" applyNumberFormat="1" applyFill="1" applyBorder="1" applyAlignment="1">
      <alignment horizontal="left" vertical="center" wrapText="1"/>
    </xf>
    <xf numFmtId="0" fontId="0" fillId="5" borderId="8" xfId="0" applyFill="1" applyBorder="1" applyAlignment="1">
      <alignment horizontal="left" vertical="center" wrapText="1"/>
    </xf>
    <xf numFmtId="0" fontId="0" fillId="5" borderId="9" xfId="0" applyFill="1" applyBorder="1" applyAlignment="1">
      <alignment horizontal="left" vertical="center" wrapText="1"/>
    </xf>
    <xf numFmtId="0" fontId="0" fillId="5" borderId="4" xfId="0" applyFill="1" applyBorder="1" applyAlignment="1">
      <alignment horizontal="left" vertical="center" wrapText="1"/>
    </xf>
    <xf numFmtId="0" fontId="0" fillId="5" borderId="10" xfId="0" applyFill="1" applyBorder="1" applyAlignment="1">
      <alignment horizontal="left" vertical="center" wrapText="1"/>
    </xf>
    <xf numFmtId="0" fontId="0" fillId="5" borderId="14" xfId="0" applyFill="1" applyBorder="1" applyAlignment="1">
      <alignment horizontal="left" vertical="center" wrapText="1"/>
    </xf>
    <xf numFmtId="0" fontId="0" fillId="5" borderId="11" xfId="0" applyFill="1" applyBorder="1" applyAlignment="1">
      <alignment horizontal="left" vertical="center" wrapText="1"/>
    </xf>
    <xf numFmtId="0" fontId="0" fillId="0" borderId="5" xfId="0" applyBorder="1" applyAlignment="1">
      <alignment horizontal="left" wrapText="1"/>
    </xf>
    <xf numFmtId="0" fontId="0" fillId="0" borderId="7" xfId="0" applyBorder="1" applyAlignment="1">
      <alignment horizontal="left"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14" fontId="0" fillId="5" borderId="0" xfId="0" applyNumberFormat="1" applyFill="1" applyAlignment="1">
      <alignment horizontal="left" vertical="center" wrapText="1"/>
    </xf>
    <xf numFmtId="0" fontId="0" fillId="0" borderId="12" xfId="0" applyBorder="1" applyAlignment="1">
      <alignment vertical="center" wrapText="1"/>
    </xf>
    <xf numFmtId="0" fontId="0" fillId="0" borderId="13" xfId="0" applyBorder="1" applyAlignment="1">
      <alignment horizontal="left" vertical="center" wrapText="1"/>
    </xf>
    <xf numFmtId="0" fontId="0" fillId="0" borderId="0" xfId="0" applyAlignment="1">
      <alignment horizontal="left" vertical="center" wrapText="1"/>
    </xf>
    <xf numFmtId="0" fontId="0" fillId="5" borderId="1" xfId="0" applyFill="1" applyBorder="1" applyAlignment="1">
      <alignment horizontal="left" vertical="center" wrapText="1"/>
    </xf>
    <xf numFmtId="0" fontId="5" fillId="2" borderId="0" xfId="0" applyFont="1" applyFill="1" applyAlignment="1">
      <alignment horizontal="left"/>
    </xf>
    <xf numFmtId="0" fontId="1" fillId="0" borderId="1" xfId="0" applyFont="1" applyBorder="1" applyAlignment="1">
      <alignment horizontal="center" vertical="center" wrapText="1"/>
    </xf>
    <xf numFmtId="0" fontId="4" fillId="0" borderId="0" xfId="0" applyFont="1" applyAlignment="1">
      <alignment horizontal="left" vertical="center" wrapTex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0" fillId="0" borderId="5" xfId="0" applyBorder="1" applyAlignment="1">
      <alignment horizontal="right" vertical="center" wrapText="1"/>
    </xf>
    <xf numFmtId="0" fontId="0" fillId="0" borderId="6" xfId="0" applyBorder="1" applyAlignment="1">
      <alignment horizontal="right" vertical="center" wrapText="1"/>
    </xf>
    <xf numFmtId="0" fontId="0" fillId="0" borderId="7" xfId="0" applyBorder="1" applyAlignment="1">
      <alignment horizontal="right" vertical="center" wrapText="1"/>
    </xf>
    <xf numFmtId="0" fontId="39" fillId="0" borderId="0" xfId="0" applyFont="1" applyAlignment="1">
      <alignment horizontal="left" vertical="center" wrapText="1"/>
    </xf>
    <xf numFmtId="164" fontId="0" fillId="0" borderId="1" xfId="0" applyNumberFormat="1" applyBorder="1" applyAlignment="1">
      <alignment horizontal="left" vertical="center" wrapText="1"/>
    </xf>
    <xf numFmtId="0" fontId="0" fillId="0" borderId="1" xfId="0" applyBorder="1" applyAlignment="1">
      <alignment horizontal="left" wrapText="1"/>
    </xf>
    <xf numFmtId="0" fontId="1" fillId="0" borderId="1" xfId="0" applyFont="1" applyBorder="1" applyAlignment="1">
      <alignment horizontal="left" vertical="center" wrapText="1"/>
    </xf>
    <xf numFmtId="14" fontId="0" fillId="0" borderId="1" xfId="0" applyNumberFormat="1" applyBorder="1" applyAlignment="1">
      <alignment horizontal="left" vertical="center" wrapText="1"/>
    </xf>
    <xf numFmtId="0" fontId="0" fillId="0" borderId="1" xfId="0" applyBorder="1" applyAlignment="1">
      <alignment horizontal="left" vertical="center"/>
    </xf>
    <xf numFmtId="0" fontId="2" fillId="0" borderId="0" xfId="0" applyFont="1" applyAlignment="1">
      <alignment horizontal="justify" vertical="center" wrapText="1"/>
    </xf>
    <xf numFmtId="0" fontId="1" fillId="0" borderId="1" xfId="0" applyFont="1" applyBorder="1" applyAlignment="1">
      <alignment horizontal="left"/>
    </xf>
    <xf numFmtId="0" fontId="0" fillId="0" borderId="1" xfId="0" applyBorder="1" applyAlignment="1">
      <alignment horizontal="left"/>
    </xf>
    <xf numFmtId="14" fontId="0" fillId="0" borderId="5" xfId="0" applyNumberFormat="1" applyBorder="1" applyAlignment="1">
      <alignment horizontal="left" vertical="center" wrapText="1"/>
    </xf>
    <xf numFmtId="0" fontId="0" fillId="5" borderId="0" xfId="0" applyFill="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14" fillId="0" borderId="0" xfId="0" applyFont="1" applyAlignment="1">
      <alignment horizontal="left" vertical="center" wrapText="1"/>
    </xf>
    <xf numFmtId="0" fontId="5" fillId="2" borderId="0" xfId="0" applyFont="1" applyFill="1" applyAlignment="1">
      <alignment horizontal="center" wrapText="1"/>
    </xf>
    <xf numFmtId="0" fontId="9" fillId="0" borderId="0" xfId="0" applyFont="1" applyAlignment="1">
      <alignment horizontal="left" vertical="center" wrapText="1"/>
    </xf>
    <xf numFmtId="0" fontId="9" fillId="0" borderId="0" xfId="0" applyFont="1" applyAlignment="1">
      <alignment horizontal="left" vertical="justify" wrapText="1"/>
    </xf>
    <xf numFmtId="0" fontId="0" fillId="0" borderId="0" xfId="0" applyAlignment="1">
      <alignment horizontal="left" wrapText="1"/>
    </xf>
    <xf numFmtId="0" fontId="0" fillId="5" borderId="5" xfId="0" applyFill="1" applyBorder="1" applyAlignment="1">
      <alignment vertical="top" wrapText="1"/>
    </xf>
    <xf numFmtId="0" fontId="0" fillId="5" borderId="7" xfId="0" applyFill="1" applyBorder="1" applyAlignment="1">
      <alignment vertical="top" wrapText="1"/>
    </xf>
    <xf numFmtId="0" fontId="43" fillId="9" borderId="0" xfId="0" applyFont="1" applyFill="1" applyAlignment="1">
      <alignment horizontal="left" vertical="top" wrapText="1"/>
    </xf>
    <xf numFmtId="0" fontId="43" fillId="0" borderId="0" xfId="0" applyFont="1" applyAlignment="1">
      <alignment horizontal="left" vertical="top" wrapText="1"/>
    </xf>
    <xf numFmtId="0" fontId="4" fillId="0" borderId="0" xfId="0" applyFont="1" applyAlignment="1">
      <alignment horizontal="left" vertical="top" wrapText="1"/>
    </xf>
    <xf numFmtId="0" fontId="47" fillId="0" borderId="0" xfId="0" applyFont="1" applyAlignment="1">
      <alignment horizontal="center" wrapText="1"/>
    </xf>
    <xf numFmtId="0" fontId="24" fillId="0" borderId="0" xfId="0" applyFont="1" applyAlignment="1">
      <alignment horizontal="center" wrapText="1"/>
    </xf>
  </cellXfs>
  <cellStyles count="2">
    <cellStyle name="Hyperlink" xfId="1" builtinId="8"/>
    <cellStyle name="Normal" xfId="0" builtinId="0"/>
  </cellStyles>
  <dxfs count="3">
    <dxf>
      <font>
        <color rgb="FF9C5700"/>
      </font>
      <fill>
        <patternFill>
          <bgColor rgb="FFFFEB9C"/>
        </patternFill>
      </fill>
    </dxf>
    <dxf>
      <fill>
        <patternFill>
          <bgColor rgb="FFFFC7CE"/>
        </patternFill>
      </fill>
    </dxf>
    <dxf>
      <font>
        <color rgb="FF9C0006"/>
      </font>
      <fill>
        <patternFill>
          <bgColor rgb="FFFFC7CE"/>
        </patternFill>
      </fill>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39</xdr:row>
      <xdr:rowOff>85725</xdr:rowOff>
    </xdr:from>
    <xdr:to>
      <xdr:col>1</xdr:col>
      <xdr:colOff>2779440</xdr:colOff>
      <xdr:row>79</xdr:row>
      <xdr:rowOff>152400</xdr:rowOff>
    </xdr:to>
    <xdr:pic>
      <xdr:nvPicPr>
        <xdr:cNvPr id="3" name="Picture 2">
          <a:extLst>
            <a:ext uri="{FF2B5EF4-FFF2-40B4-BE49-F238E27FC236}">
              <a16:creationId xmlns:a16="http://schemas.microsoft.com/office/drawing/2014/main" id="{2D59B2E5-0776-53E1-A364-5FEAFBB537B0}"/>
            </a:ext>
          </a:extLst>
        </xdr:cNvPr>
        <xdr:cNvPicPr>
          <a:picLocks noChangeAspect="1"/>
        </xdr:cNvPicPr>
      </xdr:nvPicPr>
      <xdr:blipFill>
        <a:blip xmlns:r="http://schemas.openxmlformats.org/officeDocument/2006/relationships" r:embed="rId1"/>
        <a:stretch>
          <a:fillRect/>
        </a:stretch>
      </xdr:blipFill>
      <xdr:spPr>
        <a:xfrm>
          <a:off x="123826" y="9505950"/>
          <a:ext cx="5684564" cy="76866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5DA01-8CD2-490D-97CA-7718635FBB27}">
  <dimension ref="A1:A74"/>
  <sheetViews>
    <sheetView tabSelected="1" view="pageBreakPreview" zoomScaleNormal="100" zoomScaleSheetLayoutView="100" workbookViewId="0">
      <selection activeCell="A10" sqref="A10"/>
    </sheetView>
  </sheetViews>
  <sheetFormatPr defaultRowHeight="14.3" x14ac:dyDescent="0.25"/>
  <cols>
    <col min="1" max="1" width="95.625" customWidth="1"/>
  </cols>
  <sheetData>
    <row r="1" spans="1:1" ht="15.8" x14ac:dyDescent="0.25">
      <c r="A1" s="39" t="s">
        <v>162</v>
      </c>
    </row>
    <row r="3" spans="1:1" ht="30.1" x14ac:dyDescent="0.25">
      <c r="A3" s="18" t="s">
        <v>224</v>
      </c>
    </row>
    <row r="4" spans="1:1" ht="30.1" x14ac:dyDescent="0.25">
      <c r="A4" s="18" t="s">
        <v>225</v>
      </c>
    </row>
    <row r="5" spans="1:1" ht="45" x14ac:dyDescent="0.25">
      <c r="A5" s="18" t="s">
        <v>256</v>
      </c>
    </row>
    <row r="6" spans="1:1" ht="45" x14ac:dyDescent="0.25">
      <c r="A6" s="18" t="s">
        <v>260</v>
      </c>
    </row>
    <row r="7" spans="1:1" ht="45" x14ac:dyDescent="0.25">
      <c r="A7" s="66" t="s">
        <v>262</v>
      </c>
    </row>
    <row r="8" spans="1:1" ht="14.95" x14ac:dyDescent="0.25">
      <c r="A8" s="18"/>
    </row>
    <row r="9" spans="1:1" ht="14.95" x14ac:dyDescent="0.25">
      <c r="A9" s="49" t="s">
        <v>254</v>
      </c>
    </row>
    <row r="10" spans="1:1" ht="45" x14ac:dyDescent="0.25">
      <c r="A10" s="18" t="s">
        <v>255</v>
      </c>
    </row>
    <row r="11" spans="1:1" ht="14.95" x14ac:dyDescent="0.25">
      <c r="A11" s="18"/>
    </row>
    <row r="12" spans="1:1" ht="14.95" x14ac:dyDescent="0.25">
      <c r="A12" s="67" t="s">
        <v>118</v>
      </c>
    </row>
    <row r="13" spans="1:1" ht="30.1" x14ac:dyDescent="0.25">
      <c r="A13" s="18" t="s">
        <v>226</v>
      </c>
    </row>
    <row r="14" spans="1:1" ht="30.1" x14ac:dyDescent="0.25">
      <c r="A14" s="18" t="s">
        <v>193</v>
      </c>
    </row>
    <row r="15" spans="1:1" ht="14.95" x14ac:dyDescent="0.25">
      <c r="A15" s="18"/>
    </row>
    <row r="16" spans="1:1" x14ac:dyDescent="0.25">
      <c r="A16" s="49" t="s">
        <v>116</v>
      </c>
    </row>
    <row r="17" spans="1:1" ht="14.95" x14ac:dyDescent="0.25">
      <c r="A17" s="18" t="s">
        <v>227</v>
      </c>
    </row>
    <row r="18" spans="1:1" ht="14.95" x14ac:dyDescent="0.25">
      <c r="A18" s="18" t="s">
        <v>119</v>
      </c>
    </row>
    <row r="19" spans="1:1" ht="14.95" x14ac:dyDescent="0.25">
      <c r="A19" s="18" t="s">
        <v>120</v>
      </c>
    </row>
    <row r="20" spans="1:1" ht="14.95" x14ac:dyDescent="0.25">
      <c r="A20" s="18"/>
    </row>
    <row r="21" spans="1:1" x14ac:dyDescent="0.25">
      <c r="A21" s="49" t="s">
        <v>117</v>
      </c>
    </row>
    <row r="22" spans="1:1" x14ac:dyDescent="0.25">
      <c r="A22" s="18" t="s">
        <v>220</v>
      </c>
    </row>
    <row r="23" spans="1:1" x14ac:dyDescent="0.25">
      <c r="A23" s="18" t="s">
        <v>218</v>
      </c>
    </row>
    <row r="24" spans="1:1" x14ac:dyDescent="0.25">
      <c r="A24" s="18" t="s">
        <v>219</v>
      </c>
    </row>
    <row r="25" spans="1:1" x14ac:dyDescent="0.25">
      <c r="A25" s="18"/>
    </row>
    <row r="26" spans="1:1" x14ac:dyDescent="0.25">
      <c r="A26" s="18" t="s">
        <v>121</v>
      </c>
    </row>
    <row r="27" spans="1:1" x14ac:dyDescent="0.25">
      <c r="A27" s="18" t="s">
        <v>123</v>
      </c>
    </row>
    <row r="28" spans="1:1" x14ac:dyDescent="0.25">
      <c r="A28" s="18"/>
    </row>
    <row r="29" spans="1:1" s="48" customFormat="1" x14ac:dyDescent="0.25">
      <c r="A29" s="49" t="s">
        <v>122</v>
      </c>
    </row>
    <row r="30" spans="1:1" x14ac:dyDescent="0.25">
      <c r="A30" s="18" t="s">
        <v>227</v>
      </c>
    </row>
    <row r="31" spans="1:1" x14ac:dyDescent="0.25">
      <c r="A31" s="18" t="s">
        <v>221</v>
      </c>
    </row>
    <row r="32" spans="1:1" x14ac:dyDescent="0.25">
      <c r="A32" s="18"/>
    </row>
    <row r="33" spans="1:1" x14ac:dyDescent="0.25">
      <c r="A33" s="49" t="s">
        <v>81</v>
      </c>
    </row>
    <row r="34" spans="1:1" ht="42.8" x14ac:dyDescent="0.25">
      <c r="A34" s="18" t="s">
        <v>155</v>
      </c>
    </row>
    <row r="35" spans="1:1" ht="28.55" x14ac:dyDescent="0.25">
      <c r="A35" s="18" t="s">
        <v>222</v>
      </c>
    </row>
    <row r="36" spans="1:1" x14ac:dyDescent="0.25">
      <c r="A36" s="18" t="s">
        <v>124</v>
      </c>
    </row>
    <row r="37" spans="1:1" x14ac:dyDescent="0.25">
      <c r="A37" s="18"/>
    </row>
    <row r="38" spans="1:1" x14ac:dyDescent="0.25">
      <c r="A38" s="49" t="s">
        <v>268</v>
      </c>
    </row>
    <row r="39" spans="1:1" ht="28.55" x14ac:dyDescent="0.25">
      <c r="A39" s="103" t="s">
        <v>270</v>
      </c>
    </row>
    <row r="40" spans="1:1" x14ac:dyDescent="0.25">
      <c r="A40" s="103"/>
    </row>
    <row r="41" spans="1:1" x14ac:dyDescent="0.25">
      <c r="A41" s="103" t="s">
        <v>271</v>
      </c>
    </row>
    <row r="42" spans="1:1" ht="57.1" x14ac:dyDescent="0.25">
      <c r="A42" s="8" t="s">
        <v>272</v>
      </c>
    </row>
    <row r="43" spans="1:1" ht="113.3" customHeight="1" x14ac:dyDescent="0.25">
      <c r="A43" s="8" t="s">
        <v>273</v>
      </c>
    </row>
    <row r="44" spans="1:1" x14ac:dyDescent="0.25">
      <c r="A44" s="18"/>
    </row>
    <row r="45" spans="1:1" x14ac:dyDescent="0.25">
      <c r="A45" s="91" t="s">
        <v>247</v>
      </c>
    </row>
    <row r="46" spans="1:1" ht="28.55" x14ac:dyDescent="0.25">
      <c r="A46" s="18" t="s">
        <v>195</v>
      </c>
    </row>
    <row r="47" spans="1:1" ht="28.55" x14ac:dyDescent="0.25">
      <c r="A47" s="65" t="s">
        <v>160</v>
      </c>
    </row>
    <row r="48" spans="1:1" x14ac:dyDescent="0.25">
      <c r="A48" s="65"/>
    </row>
    <row r="49" spans="1:1" ht="28.55" x14ac:dyDescent="0.25">
      <c r="A49" s="13" t="s">
        <v>230</v>
      </c>
    </row>
    <row r="50" spans="1:1" x14ac:dyDescent="0.25">
      <c r="A50" s="18"/>
    </row>
    <row r="51" spans="1:1" x14ac:dyDescent="0.25">
      <c r="A51" s="18"/>
    </row>
    <row r="52" spans="1:1" x14ac:dyDescent="0.25">
      <c r="A52" s="18"/>
    </row>
    <row r="53" spans="1:1" x14ac:dyDescent="0.25">
      <c r="A53" s="18"/>
    </row>
    <row r="54" spans="1:1" x14ac:dyDescent="0.25">
      <c r="A54" s="18"/>
    </row>
    <row r="55" spans="1:1" x14ac:dyDescent="0.25">
      <c r="A55" s="18"/>
    </row>
    <row r="56" spans="1:1" x14ac:dyDescent="0.25">
      <c r="A56" s="18"/>
    </row>
    <row r="57" spans="1:1" x14ac:dyDescent="0.25">
      <c r="A57" s="18"/>
    </row>
    <row r="58" spans="1:1" x14ac:dyDescent="0.25">
      <c r="A58" s="18"/>
    </row>
    <row r="59" spans="1:1" x14ac:dyDescent="0.25">
      <c r="A59" s="18"/>
    </row>
    <row r="60" spans="1:1" x14ac:dyDescent="0.25">
      <c r="A60" s="18"/>
    </row>
    <row r="61" spans="1:1" x14ac:dyDescent="0.25">
      <c r="A61" s="18"/>
    </row>
    <row r="62" spans="1:1" x14ac:dyDescent="0.25">
      <c r="A62" s="18"/>
    </row>
    <row r="63" spans="1:1" x14ac:dyDescent="0.25">
      <c r="A63" s="18"/>
    </row>
    <row r="64" spans="1:1" x14ac:dyDescent="0.25">
      <c r="A64" s="18"/>
    </row>
    <row r="65" spans="1:1" x14ac:dyDescent="0.25">
      <c r="A65" s="18"/>
    </row>
    <row r="66" spans="1:1" x14ac:dyDescent="0.25">
      <c r="A66" s="40"/>
    </row>
    <row r="67" spans="1:1" x14ac:dyDescent="0.25">
      <c r="A67" s="40"/>
    </row>
    <row r="68" spans="1:1" x14ac:dyDescent="0.25">
      <c r="A68" s="40"/>
    </row>
    <row r="69" spans="1:1" x14ac:dyDescent="0.25">
      <c r="A69" s="40"/>
    </row>
    <row r="70" spans="1:1" x14ac:dyDescent="0.25">
      <c r="A70" s="40"/>
    </row>
    <row r="71" spans="1:1" x14ac:dyDescent="0.25">
      <c r="A71" s="40"/>
    </row>
    <row r="72" spans="1:1" x14ac:dyDescent="0.25">
      <c r="A72" s="40"/>
    </row>
    <row r="73" spans="1:1" x14ac:dyDescent="0.25">
      <c r="A73" s="40"/>
    </row>
    <row r="74" spans="1:1" x14ac:dyDescent="0.25">
      <c r="A74" s="40"/>
    </row>
  </sheetData>
  <sheetProtection algorithmName="SHA-512" hashValue="R1Oys+MbecPnACe54+DvXzfiUPc58/jYlAQWu9O9ixZ4VBb09+uWsv9Pddf1JhveGqzeuPP2XBCm7lBeC1kh3g==" saltValue="6t6D8b20CzhB2uyg8uav6A==" spinCount="100000" sheet="1" objects="1" scenarios="1"/>
  <pageMargins left="0.70866141732283472" right="0.70866141732283472" top="0.74803149606299213" bottom="0.74803149606299213" header="0.31496062992125984" footer="0.31496062992125984"/>
  <pageSetup scale="89" fitToHeight="2" orientation="portrait" r:id="rId1"/>
  <rowBreaks count="1" manualBreakCount="1">
    <brk id="36"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9F362-8005-4A94-B7E2-8EF29DC5343A}">
  <sheetPr>
    <tabColor theme="0" tint="-0.14999847407452621"/>
  </sheetPr>
  <dimension ref="A2:U9"/>
  <sheetViews>
    <sheetView view="pageBreakPreview" zoomScale="60" zoomScaleNormal="100" workbookViewId="0">
      <selection activeCell="A22" sqref="A22"/>
    </sheetView>
  </sheetViews>
  <sheetFormatPr defaultRowHeight="14.3" customHeight="1" x14ac:dyDescent="0.25"/>
  <cols>
    <col min="1" max="4" width="15.375" customWidth="1"/>
    <col min="5" max="5" width="19.75" customWidth="1"/>
    <col min="6" max="11" width="15.375" customWidth="1"/>
    <col min="12" max="12" width="11.125" customWidth="1"/>
    <col min="20" max="20" width="8.75" bestFit="1" customWidth="1"/>
    <col min="21" max="21" width="8.375" bestFit="1" customWidth="1"/>
  </cols>
  <sheetData>
    <row r="2" spans="1:21" ht="14.3" customHeight="1" x14ac:dyDescent="0.25">
      <c r="A2" s="50" t="s">
        <v>136</v>
      </c>
    </row>
    <row r="3" spans="1:21" ht="14.3" customHeight="1" x14ac:dyDescent="0.25">
      <c r="A3" s="52" t="s">
        <v>125</v>
      </c>
      <c r="B3" s="52" t="s">
        <v>126</v>
      </c>
      <c r="C3" s="52" t="s">
        <v>127</v>
      </c>
      <c r="D3" s="52" t="s">
        <v>128</v>
      </c>
      <c r="E3" s="52" t="s">
        <v>129</v>
      </c>
      <c r="F3" s="52" t="s">
        <v>130</v>
      </c>
      <c r="G3" s="52" t="s">
        <v>131</v>
      </c>
      <c r="H3" s="52" t="s">
        <v>132</v>
      </c>
      <c r="I3" s="52" t="s">
        <v>133</v>
      </c>
      <c r="J3" s="52" t="s">
        <v>134</v>
      </c>
      <c r="K3" s="52" t="s">
        <v>135</v>
      </c>
      <c r="L3" s="51"/>
      <c r="M3" s="51"/>
      <c r="N3" s="51"/>
      <c r="O3" s="51"/>
      <c r="P3" s="51"/>
      <c r="Q3" s="51"/>
      <c r="R3" s="51"/>
      <c r="S3" s="51"/>
      <c r="T3" s="51"/>
      <c r="U3" s="51"/>
    </row>
    <row r="4" spans="1:21" ht="14.95" x14ac:dyDescent="0.25">
      <c r="A4" s="56">
        <f>'Data Input Sheet'!B4</f>
        <v>0</v>
      </c>
      <c r="B4" s="53">
        <f>'Data Input Sheet'!B5</f>
        <v>0</v>
      </c>
      <c r="C4" s="53">
        <f>'Data Input Sheet'!B24</f>
        <v>0</v>
      </c>
      <c r="D4" s="53">
        <f>'Data Input Sheet'!B31</f>
        <v>0</v>
      </c>
      <c r="E4" s="53">
        <f>'Data Input Sheet'!B28</f>
        <v>0</v>
      </c>
      <c r="F4" s="54">
        <f>'Data Input Sheet'!B29</f>
        <v>0</v>
      </c>
      <c r="G4" s="54">
        <f>'Data Input Sheet'!B30</f>
        <v>0</v>
      </c>
      <c r="H4" s="55"/>
      <c r="I4" s="55"/>
      <c r="J4" s="57">
        <f>'Data Input Sheet'!B34</f>
        <v>0</v>
      </c>
      <c r="K4" s="55"/>
    </row>
    <row r="7" spans="1:21" ht="14.3" customHeight="1" x14ac:dyDescent="0.25">
      <c r="A7" s="50" t="s">
        <v>138</v>
      </c>
    </row>
    <row r="8" spans="1:21" ht="30.1" x14ac:dyDescent="0.25">
      <c r="A8" s="52" t="s">
        <v>139</v>
      </c>
      <c r="B8" s="52" t="s">
        <v>140</v>
      </c>
      <c r="C8" s="52" t="s">
        <v>141</v>
      </c>
      <c r="D8" s="52" t="s">
        <v>142</v>
      </c>
      <c r="E8" s="52" t="s">
        <v>143</v>
      </c>
      <c r="F8" s="52" t="s">
        <v>144</v>
      </c>
      <c r="G8" s="52" t="s">
        <v>145</v>
      </c>
      <c r="H8" s="52" t="s">
        <v>146</v>
      </c>
      <c r="I8" s="52" t="s">
        <v>147</v>
      </c>
      <c r="J8" s="52" t="s">
        <v>148</v>
      </c>
      <c r="K8" s="52" t="s">
        <v>149</v>
      </c>
      <c r="L8" s="52">
        <v>2021</v>
      </c>
      <c r="M8" s="52">
        <v>2022</v>
      </c>
      <c r="N8" s="52">
        <v>2023</v>
      </c>
      <c r="O8" s="52">
        <v>2024</v>
      </c>
      <c r="P8" s="52">
        <v>2025</v>
      </c>
      <c r="Q8" s="52">
        <v>2026</v>
      </c>
      <c r="R8" s="52" t="s">
        <v>150</v>
      </c>
      <c r="S8" s="52" t="s">
        <v>151</v>
      </c>
      <c r="T8" s="52" t="s">
        <v>152</v>
      </c>
      <c r="U8" s="52" t="s">
        <v>153</v>
      </c>
    </row>
    <row r="9" spans="1:21" ht="14.95" x14ac:dyDescent="0.25">
      <c r="A9" s="53">
        <f>'Data Input Sheet'!B5</f>
        <v>0</v>
      </c>
      <c r="B9" s="55"/>
      <c r="C9" s="55"/>
      <c r="D9" s="69">
        <f>'Data Input Sheet'!B4</f>
        <v>0</v>
      </c>
      <c r="E9" s="56">
        <f>'Data Input Sheet'!B11</f>
        <v>0</v>
      </c>
      <c r="F9" s="53">
        <f>'Data Input Sheet'!B8</f>
        <v>0</v>
      </c>
      <c r="G9" s="53">
        <f>'Data Input Sheet'!B20</f>
        <v>0</v>
      </c>
      <c r="H9" s="56">
        <f>'Data Input Sheet'!B21</f>
        <v>0</v>
      </c>
      <c r="I9" s="57">
        <f>'Data Input Sheet'!B34</f>
        <v>0</v>
      </c>
      <c r="J9" s="53">
        <f>'Data Input Sheet'!B31</f>
        <v>0</v>
      </c>
      <c r="K9" s="53">
        <f>'Data Input Sheet'!B24</f>
        <v>0</v>
      </c>
      <c r="L9" s="58"/>
      <c r="M9" s="58"/>
      <c r="N9" s="58"/>
      <c r="O9" s="58"/>
      <c r="P9" s="58"/>
      <c r="Q9" s="58"/>
      <c r="R9" s="53"/>
      <c r="S9" s="53">
        <f>'Data Input Sheet'!B28</f>
        <v>0</v>
      </c>
      <c r="T9" s="53">
        <f>'Data Input Sheet'!B17</f>
        <v>0</v>
      </c>
      <c r="U9" s="55"/>
    </row>
  </sheetData>
  <sheetProtection algorithmName="SHA-512" hashValue="zgNdmToxqzK5XC2gObYLe9MpQZnnk5TPpmgXj+5ywIVBRcjXld92WJUVPPKgIGywh0jioD0rf6ZZpRoLhbRtwg==" saltValue="UPNX+dpNg/BbGAUfG6i6Zw==" spinCount="100000" sheet="1" objects="1" scenarios="1"/>
  <pageMargins left="0.7" right="0.7" top="0.75" bottom="0.75" header="0.3" footer="0.3"/>
  <pageSetup scale="4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226EA-0625-4E64-955C-72B38EDA8246}">
  <sheetPr>
    <tabColor rgb="FF008080"/>
  </sheetPr>
  <dimension ref="A1:D27"/>
  <sheetViews>
    <sheetView view="pageBreakPreview" topLeftCell="A4" zoomScaleNormal="100" zoomScaleSheetLayoutView="100" workbookViewId="0">
      <selection activeCell="C25" sqref="C25"/>
    </sheetView>
  </sheetViews>
  <sheetFormatPr defaultRowHeight="14.3" x14ac:dyDescent="0.25"/>
  <cols>
    <col min="2" max="2" width="64.125" style="18" customWidth="1"/>
    <col min="3" max="3" width="15.375" customWidth="1"/>
    <col min="4" max="4" width="4.125" customWidth="1"/>
  </cols>
  <sheetData>
    <row r="1" spans="1:3" ht="15.8" x14ac:dyDescent="0.25">
      <c r="A1" s="39" t="s">
        <v>161</v>
      </c>
    </row>
    <row r="2" spans="1:3" ht="45" x14ac:dyDescent="0.25">
      <c r="C2" s="18" t="s">
        <v>252</v>
      </c>
    </row>
    <row r="3" spans="1:3" ht="14.95" x14ac:dyDescent="0.25">
      <c r="B3" s="68" t="s">
        <v>163</v>
      </c>
    </row>
    <row r="4" spans="1:3" ht="14.95" x14ac:dyDescent="0.25">
      <c r="A4" s="84">
        <v>1</v>
      </c>
      <c r="B4" s="85" t="s">
        <v>178</v>
      </c>
      <c r="C4" s="53"/>
    </row>
    <row r="5" spans="1:3" ht="14.95" x14ac:dyDescent="0.25">
      <c r="A5" s="84">
        <v>2</v>
      </c>
      <c r="B5" s="85" t="s">
        <v>179</v>
      </c>
      <c r="C5" s="53"/>
    </row>
    <row r="6" spans="1:3" ht="30.1" x14ac:dyDescent="0.25">
      <c r="A6" s="84">
        <v>3</v>
      </c>
      <c r="B6" s="85" t="s">
        <v>168</v>
      </c>
      <c r="C6" s="53"/>
    </row>
    <row r="7" spans="1:3" ht="14.95" x14ac:dyDescent="0.25">
      <c r="A7" s="84">
        <v>4</v>
      </c>
      <c r="B7" s="85" t="s">
        <v>175</v>
      </c>
      <c r="C7" s="53"/>
    </row>
    <row r="8" spans="1:3" ht="45" x14ac:dyDescent="0.25">
      <c r="A8" s="84">
        <v>5</v>
      </c>
      <c r="B8" s="85" t="s">
        <v>246</v>
      </c>
      <c r="C8" s="53"/>
    </row>
    <row r="10" spans="1:3" ht="14.95" x14ac:dyDescent="0.25">
      <c r="B10" s="68" t="s">
        <v>181</v>
      </c>
    </row>
    <row r="11" spans="1:3" ht="30.1" x14ac:dyDescent="0.25">
      <c r="A11" s="84">
        <v>1</v>
      </c>
      <c r="B11" s="18" t="s">
        <v>232</v>
      </c>
      <c r="C11" s="53"/>
    </row>
    <row r="12" spans="1:3" ht="14.95" x14ac:dyDescent="0.25">
      <c r="A12" s="84">
        <v>2</v>
      </c>
      <c r="B12" s="18" t="s">
        <v>194</v>
      </c>
      <c r="C12" s="53"/>
    </row>
    <row r="14" spans="1:3" ht="14.95" x14ac:dyDescent="0.25">
      <c r="A14" s="84"/>
      <c r="B14" s="68" t="s">
        <v>165</v>
      </c>
    </row>
    <row r="15" spans="1:3" ht="30.1" x14ac:dyDescent="0.25">
      <c r="A15" s="84">
        <v>1</v>
      </c>
      <c r="B15" s="18" t="s">
        <v>174</v>
      </c>
      <c r="C15" s="53"/>
    </row>
    <row r="16" spans="1:3" ht="13.6" customHeight="1" x14ac:dyDescent="0.25">
      <c r="A16" s="84">
        <v>2</v>
      </c>
      <c r="B16" s="18" t="s">
        <v>182</v>
      </c>
      <c r="C16" s="53"/>
    </row>
    <row r="17" spans="1:4" ht="30.1" x14ac:dyDescent="0.25">
      <c r="A17" s="84">
        <v>3</v>
      </c>
      <c r="B17" s="66" t="s">
        <v>180</v>
      </c>
      <c r="C17" s="53"/>
    </row>
    <row r="18" spans="1:4" ht="30.1" x14ac:dyDescent="0.25">
      <c r="A18" s="84">
        <v>4</v>
      </c>
      <c r="B18" s="66" t="s">
        <v>244</v>
      </c>
      <c r="C18" s="53"/>
    </row>
    <row r="19" spans="1:4" ht="14.95" x14ac:dyDescent="0.25">
      <c r="A19" s="84"/>
      <c r="B19" s="88" t="s">
        <v>214</v>
      </c>
      <c r="C19" s="53"/>
    </row>
    <row r="20" spans="1:4" ht="14.95" x14ac:dyDescent="0.25">
      <c r="A20" s="84"/>
      <c r="B20" s="88" t="s">
        <v>215</v>
      </c>
      <c r="C20" s="53"/>
    </row>
    <row r="21" spans="1:4" ht="14.95" x14ac:dyDescent="0.25">
      <c r="A21" s="84"/>
      <c r="B21" s="88" t="s">
        <v>216</v>
      </c>
      <c r="C21" s="53"/>
    </row>
    <row r="22" spans="1:4" ht="14.95" x14ac:dyDescent="0.25">
      <c r="A22" s="84"/>
      <c r="B22" s="88" t="s">
        <v>253</v>
      </c>
      <c r="C22" s="53"/>
      <c r="D22" t="s">
        <v>229</v>
      </c>
    </row>
    <row r="23" spans="1:4" ht="14.95" x14ac:dyDescent="0.25">
      <c r="A23" s="84"/>
    </row>
    <row r="24" spans="1:4" x14ac:dyDescent="0.25">
      <c r="A24" s="84"/>
      <c r="B24" s="68" t="s">
        <v>164</v>
      </c>
    </row>
    <row r="25" spans="1:4" ht="28.55" x14ac:dyDescent="0.25">
      <c r="A25" s="84">
        <v>1</v>
      </c>
      <c r="B25" s="18" t="s">
        <v>166</v>
      </c>
      <c r="C25" s="53"/>
    </row>
    <row r="26" spans="1:4" x14ac:dyDescent="0.25">
      <c r="A26" s="84">
        <v>2</v>
      </c>
      <c r="B26" s="18" t="s">
        <v>167</v>
      </c>
      <c r="C26" s="53"/>
    </row>
    <row r="27" spans="1:4" x14ac:dyDescent="0.25">
      <c r="A27">
        <v>3</v>
      </c>
      <c r="B27" s="18" t="s">
        <v>231</v>
      </c>
      <c r="C27" s="53"/>
    </row>
  </sheetData>
  <sheetProtection algorithmName="SHA-512" hashValue="AcSbgWrNwRwOnIpiomCiVdOwqrDOSW62gV0cW7Q9s/v7opgCUjp69ztT9640DlMCubNiOqxK4R3fs74c/FOCQw==" saltValue="GmjnjtPVoOEW6Dwbw9oReQ==" spinCount="100000" sheet="1" objects="1" scenarios="1"/>
  <protectedRanges>
    <protectedRange sqref="C1:C1048576" name="Range1"/>
  </protectedRanges>
  <conditionalFormatting sqref="C4:C27">
    <cfRule type="cellIs" dxfId="2" priority="1" operator="equal">
      <formula>"No"</formula>
    </cfRule>
    <cfRule type="cellIs" dxfId="1" priority="2" operator="equal">
      <formula>"O/s"</formula>
    </cfRule>
    <cfRule type="cellIs" dxfId="0" priority="3" operator="equal">
      <formula>"No"</formula>
    </cfRule>
  </conditionalFormatting>
  <pageMargins left="0.7" right="0.7" top="0.75" bottom="0.75" header="0.3" footer="0.3"/>
  <pageSetup scale="9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5CC3541-D67B-4AF9-A5D9-222E96182205}">
          <x14:formula1>
            <xm:f>'Drop-down lists-TO HIDE'!$B$47:$B$49</xm:f>
          </x14:formula1>
          <xm:sqref>C25:C27 C11:C12 C15:C22 C4:C8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FA509-1760-413F-BC2F-2C86E2B9C086}">
  <sheetPr>
    <tabColor rgb="FFFF0000"/>
  </sheetPr>
  <dimension ref="A1:D64"/>
  <sheetViews>
    <sheetView view="pageBreakPreview" zoomScaleNormal="100" zoomScaleSheetLayoutView="100" workbookViewId="0">
      <selection activeCell="B4" sqref="B4"/>
    </sheetView>
  </sheetViews>
  <sheetFormatPr defaultRowHeight="14.3" x14ac:dyDescent="0.25"/>
  <cols>
    <col min="1" max="1" width="46.375" customWidth="1"/>
    <col min="2" max="2" width="41.125" style="1" customWidth="1"/>
    <col min="3" max="3" width="85.25" style="2" customWidth="1"/>
    <col min="4" max="4" width="71.625" customWidth="1"/>
  </cols>
  <sheetData>
    <row r="1" spans="1:4" s="83" customFormat="1" ht="15.8" x14ac:dyDescent="0.25">
      <c r="A1" s="105" t="s">
        <v>217</v>
      </c>
      <c r="B1" s="105"/>
      <c r="C1" s="82"/>
    </row>
    <row r="3" spans="1:4" ht="14.95" x14ac:dyDescent="0.25">
      <c r="A3" s="75" t="s">
        <v>187</v>
      </c>
      <c r="C3" s="93" t="s">
        <v>248</v>
      </c>
    </row>
    <row r="4" spans="1:4" ht="14.95" x14ac:dyDescent="0.25">
      <c r="A4" t="s">
        <v>5</v>
      </c>
      <c r="B4" s="41"/>
      <c r="C4" s="94"/>
    </row>
    <row r="5" spans="1:4" ht="14.95" x14ac:dyDescent="0.25">
      <c r="A5" t="s">
        <v>6</v>
      </c>
      <c r="B5" s="41"/>
      <c r="C5" s="94"/>
    </row>
    <row r="6" spans="1:4" ht="14.95" x14ac:dyDescent="0.25">
      <c r="A6" t="s">
        <v>92</v>
      </c>
      <c r="B6" s="42"/>
      <c r="C6" s="94"/>
    </row>
    <row r="7" spans="1:4" ht="14.95" x14ac:dyDescent="0.25">
      <c r="A7" s="18" t="s">
        <v>15</v>
      </c>
      <c r="B7" s="41"/>
      <c r="C7" s="94" t="s">
        <v>18</v>
      </c>
      <c r="D7" s="11"/>
    </row>
    <row r="8" spans="1:4" ht="90" x14ac:dyDescent="0.25">
      <c r="A8" s="18" t="s">
        <v>77</v>
      </c>
      <c r="B8" s="41"/>
      <c r="C8" s="95" t="s">
        <v>237</v>
      </c>
      <c r="D8" s="11"/>
    </row>
    <row r="9" spans="1:4" ht="14.95" x14ac:dyDescent="0.25">
      <c r="A9" s="19"/>
      <c r="C9" s="95"/>
      <c r="D9" s="11"/>
    </row>
    <row r="10" spans="1:4" ht="14.95" x14ac:dyDescent="0.25">
      <c r="A10" s="75" t="s">
        <v>188</v>
      </c>
      <c r="C10" s="94"/>
    </row>
    <row r="11" spans="1:4" ht="14.95" x14ac:dyDescent="0.25">
      <c r="A11" s="18" t="s">
        <v>173</v>
      </c>
      <c r="B11" s="43"/>
      <c r="C11" s="94"/>
    </row>
    <row r="12" spans="1:4" ht="14.95" x14ac:dyDescent="0.25">
      <c r="A12" s="18" t="s">
        <v>95</v>
      </c>
      <c r="B12" s="92"/>
      <c r="C12" s="94"/>
    </row>
    <row r="13" spans="1:4" ht="14.95" x14ac:dyDescent="0.25">
      <c r="A13" s="18" t="s">
        <v>96</v>
      </c>
      <c r="B13" s="92"/>
      <c r="C13" s="94"/>
    </row>
    <row r="14" spans="1:4" ht="14.95" x14ac:dyDescent="0.25">
      <c r="A14" s="18" t="s">
        <v>211</v>
      </c>
      <c r="B14" s="44"/>
      <c r="C14" s="94"/>
    </row>
    <row r="15" spans="1:4" ht="14.95" x14ac:dyDescent="0.25">
      <c r="C15" s="94"/>
    </row>
    <row r="16" spans="1:4" ht="14.95" x14ac:dyDescent="0.25">
      <c r="A16" s="75" t="s">
        <v>189</v>
      </c>
      <c r="C16" s="96" t="s">
        <v>233</v>
      </c>
    </row>
    <row r="17" spans="1:4" ht="14.95" x14ac:dyDescent="0.25">
      <c r="A17" t="s">
        <v>49</v>
      </c>
      <c r="B17" s="41"/>
      <c r="C17" s="94"/>
    </row>
    <row r="18" spans="1:4" ht="14.95" x14ac:dyDescent="0.25">
      <c r="A18" t="s">
        <v>181</v>
      </c>
      <c r="B18" s="41"/>
      <c r="C18" s="94"/>
    </row>
    <row r="19" spans="1:4" ht="14.95" x14ac:dyDescent="0.25">
      <c r="A19" t="s">
        <v>212</v>
      </c>
      <c r="B19" s="44"/>
      <c r="C19" s="94"/>
    </row>
    <row r="20" spans="1:4" ht="14.95" x14ac:dyDescent="0.25">
      <c r="A20" s="18" t="s">
        <v>50</v>
      </c>
      <c r="B20" s="41"/>
      <c r="C20" s="94" t="s">
        <v>18</v>
      </c>
    </row>
    <row r="21" spans="1:4" ht="14.95" x14ac:dyDescent="0.25">
      <c r="A21" t="s">
        <v>7</v>
      </c>
      <c r="B21" s="43"/>
      <c r="C21" s="94"/>
    </row>
    <row r="22" spans="1:4" ht="14.95" x14ac:dyDescent="0.25">
      <c r="A22" s="18" t="s">
        <v>13</v>
      </c>
      <c r="B22" s="43"/>
      <c r="C22" s="94" t="s">
        <v>18</v>
      </c>
    </row>
    <row r="23" spans="1:4" ht="14.95" x14ac:dyDescent="0.25">
      <c r="A23" s="18" t="s">
        <v>12</v>
      </c>
      <c r="B23" s="45"/>
      <c r="C23" s="94" t="s">
        <v>228</v>
      </c>
    </row>
    <row r="24" spans="1:4" ht="30.1" x14ac:dyDescent="0.25">
      <c r="A24" s="18" t="s">
        <v>99</v>
      </c>
      <c r="B24" s="43"/>
      <c r="C24" s="95" t="s">
        <v>102</v>
      </c>
    </row>
    <row r="25" spans="1:4" ht="59.95" x14ac:dyDescent="0.25">
      <c r="A25" s="18" t="s">
        <v>100</v>
      </c>
      <c r="B25" s="43"/>
      <c r="C25" s="95" t="s">
        <v>101</v>
      </c>
    </row>
    <row r="26" spans="1:4" ht="14.95" x14ac:dyDescent="0.25">
      <c r="A26" s="18" t="s">
        <v>19</v>
      </c>
      <c r="B26" s="43"/>
      <c r="C26" s="94" t="s">
        <v>257</v>
      </c>
    </row>
    <row r="27" spans="1:4" ht="30.1" x14ac:dyDescent="0.25">
      <c r="A27" s="18" t="s">
        <v>14</v>
      </c>
      <c r="B27" s="43"/>
      <c r="C27" s="95" t="s">
        <v>259</v>
      </c>
    </row>
    <row r="28" spans="1:4" ht="30.1" x14ac:dyDescent="0.25">
      <c r="A28" s="18" t="s">
        <v>51</v>
      </c>
      <c r="B28" s="46"/>
      <c r="C28" s="95" t="s">
        <v>258</v>
      </c>
    </row>
    <row r="29" spans="1:4" ht="14.95" x14ac:dyDescent="0.25">
      <c r="A29" s="18" t="s">
        <v>52</v>
      </c>
      <c r="B29" s="42"/>
      <c r="C29" s="97" t="s">
        <v>93</v>
      </c>
      <c r="D29" s="11"/>
    </row>
    <row r="30" spans="1:4" ht="14.95" x14ac:dyDescent="0.25">
      <c r="A30" s="18" t="s">
        <v>53</v>
      </c>
      <c r="B30" s="42"/>
      <c r="C30" s="97" t="s">
        <v>20</v>
      </c>
    </row>
    <row r="31" spans="1:4" ht="14.95" x14ac:dyDescent="0.25">
      <c r="A31" s="18" t="s">
        <v>94</v>
      </c>
      <c r="B31" s="1">
        <f>DATEDIF(B29,(B30+1),"m")</f>
        <v>0</v>
      </c>
      <c r="C31" s="94"/>
    </row>
    <row r="32" spans="1:4" x14ac:dyDescent="0.25">
      <c r="A32" t="s">
        <v>21</v>
      </c>
      <c r="B32" s="47"/>
      <c r="C32" s="94"/>
    </row>
    <row r="33" spans="1:4" x14ac:dyDescent="0.25">
      <c r="A33" t="s">
        <v>22</v>
      </c>
      <c r="B33" s="12">
        <f>B32/12</f>
        <v>0</v>
      </c>
      <c r="C33" s="94"/>
    </row>
    <row r="34" spans="1:4" x14ac:dyDescent="0.25">
      <c r="A34" s="18" t="s">
        <v>137</v>
      </c>
      <c r="B34" s="12">
        <f>B33*B31</f>
        <v>0</v>
      </c>
      <c r="C34" s="94"/>
      <c r="D34" s="11"/>
    </row>
    <row r="35" spans="1:4" ht="14.95" x14ac:dyDescent="0.25">
      <c r="A35" s="18" t="s">
        <v>234</v>
      </c>
      <c r="B35" s="12">
        <f>B7</f>
        <v>0</v>
      </c>
      <c r="C35" s="94"/>
      <c r="D35" s="11"/>
    </row>
    <row r="36" spans="1:4" ht="30.1" x14ac:dyDescent="0.25">
      <c r="A36" s="18" t="s">
        <v>235</v>
      </c>
      <c r="B36" s="43"/>
      <c r="C36" s="95" t="s">
        <v>249</v>
      </c>
      <c r="D36" s="11"/>
    </row>
    <row r="37" spans="1:4" ht="14.95" x14ac:dyDescent="0.25">
      <c r="A37" s="18"/>
      <c r="B37" s="12"/>
      <c r="C37" s="94"/>
      <c r="D37" s="11"/>
    </row>
    <row r="38" spans="1:4" ht="14.95" x14ac:dyDescent="0.25">
      <c r="A38" s="75" t="s">
        <v>190</v>
      </c>
      <c r="C38" s="94"/>
      <c r="D38" s="11"/>
    </row>
    <row r="39" spans="1:4" ht="14.95" x14ac:dyDescent="0.25">
      <c r="A39" t="s">
        <v>63</v>
      </c>
      <c r="B39" s="43"/>
      <c r="C39" s="94" t="s">
        <v>176</v>
      </c>
    </row>
    <row r="40" spans="1:4" ht="14.95" x14ac:dyDescent="0.25">
      <c r="A40" t="s">
        <v>58</v>
      </c>
      <c r="B40" s="43"/>
      <c r="C40" s="94"/>
    </row>
    <row r="41" spans="1:4" ht="14.95" x14ac:dyDescent="0.25">
      <c r="A41" t="s">
        <v>59</v>
      </c>
      <c r="B41" s="43"/>
      <c r="C41" s="94"/>
    </row>
    <row r="42" spans="1:4" ht="45" x14ac:dyDescent="0.25">
      <c r="A42" t="s">
        <v>60</v>
      </c>
      <c r="B42" s="43"/>
      <c r="C42" s="95" t="s">
        <v>177</v>
      </c>
    </row>
    <row r="43" spans="1:4" ht="14.95" x14ac:dyDescent="0.25">
      <c r="C43" s="98"/>
    </row>
    <row r="44" spans="1:4" ht="14.95" x14ac:dyDescent="0.25">
      <c r="A44" s="104" t="s">
        <v>245</v>
      </c>
      <c r="B44" s="104"/>
      <c r="C44" s="94"/>
    </row>
    <row r="45" spans="1:4" ht="14.95" x14ac:dyDescent="0.25">
      <c r="C45" s="94"/>
    </row>
    <row r="46" spans="1:4" ht="14.95" x14ac:dyDescent="0.25">
      <c r="A46" s="75" t="s">
        <v>191</v>
      </c>
      <c r="C46" s="94"/>
      <c r="D46" s="11"/>
    </row>
    <row r="47" spans="1:4" ht="45" x14ac:dyDescent="0.25">
      <c r="A47" s="18" t="s">
        <v>185</v>
      </c>
      <c r="B47" s="43"/>
      <c r="C47" s="94"/>
    </row>
    <row r="48" spans="1:4" ht="14.95" x14ac:dyDescent="0.25">
      <c r="A48" s="18"/>
      <c r="B48" s="18"/>
      <c r="C48" s="94"/>
    </row>
    <row r="49" spans="1:3" ht="45" x14ac:dyDescent="0.25">
      <c r="A49" s="18" t="s">
        <v>236</v>
      </c>
      <c r="B49" s="43"/>
      <c r="C49" s="94"/>
    </row>
    <row r="50" spans="1:3" ht="14.95" x14ac:dyDescent="0.25">
      <c r="A50" s="76" t="s">
        <v>41</v>
      </c>
      <c r="B50" s="43"/>
      <c r="C50" s="94"/>
    </row>
    <row r="51" spans="1:3" ht="14.95" x14ac:dyDescent="0.25">
      <c r="A51" s="76" t="s">
        <v>42</v>
      </c>
      <c r="B51" s="77"/>
      <c r="C51" s="94"/>
    </row>
    <row r="52" spans="1:3" ht="14.95" x14ac:dyDescent="0.25">
      <c r="A52" s="76" t="s">
        <v>43</v>
      </c>
      <c r="B52" s="77"/>
      <c r="C52" s="94"/>
    </row>
    <row r="53" spans="1:3" ht="14.95" x14ac:dyDescent="0.25">
      <c r="A53" s="76" t="s">
        <v>44</v>
      </c>
      <c r="B53" s="77"/>
      <c r="C53" s="94"/>
    </row>
    <row r="54" spans="1:3" ht="14.95" x14ac:dyDescent="0.25">
      <c r="A54" s="76" t="s">
        <v>45</v>
      </c>
      <c r="B54" s="77"/>
      <c r="C54" s="94"/>
    </row>
    <row r="55" spans="1:3" ht="14.95" x14ac:dyDescent="0.25">
      <c r="A55" s="76" t="s">
        <v>196</v>
      </c>
      <c r="B55" s="43"/>
      <c r="C55" s="94"/>
    </row>
    <row r="56" spans="1:3" ht="45" x14ac:dyDescent="0.25">
      <c r="A56" s="18" t="s">
        <v>186</v>
      </c>
      <c r="B56" s="43"/>
      <c r="C56" s="94"/>
    </row>
    <row r="57" spans="1:3" ht="45" x14ac:dyDescent="0.25">
      <c r="A57" s="18" t="s">
        <v>192</v>
      </c>
      <c r="B57" s="43"/>
      <c r="C57" s="94"/>
    </row>
    <row r="64" spans="1:3" x14ac:dyDescent="0.25">
      <c r="A64" s="23"/>
    </row>
  </sheetData>
  <sheetProtection algorithmName="SHA-512" hashValue="epkNkD5KiQGyAlury0qfEj5nuFHFKsjp9y5OZmS2iH6LOUDPhVezp8I97GWm1G1S9zL5qWru5dssyLnThkKEpQ==" saltValue="rQA+O/K/IFfTOikDS/6ddA==" spinCount="100000" sheet="1" objects="1" scenarios="1"/>
  <protectedRanges>
    <protectedRange sqref="B11:B14 B32 B39:B42 B4:B8 B17:B30 B36 B47 B49:B57" name="Range1"/>
  </protectedRanges>
  <mergeCells count="2">
    <mergeCell ref="A44:B44"/>
    <mergeCell ref="A1:B1"/>
  </mergeCells>
  <pageMargins left="0.7" right="0.7" top="0.75" bottom="0.75" header="0.3" footer="0.3"/>
  <pageSetup scale="86" orientation="portrait" r:id="rId1"/>
  <rowBreaks count="1" manualBreakCount="1">
    <brk id="36" max="1" man="1"/>
  </rowBreaks>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xr:uid="{5F9A6CD9-2F5D-4FD2-B170-D743AA421A62}">
          <x14:formula1>
            <xm:f>'Drop-down lists-TO HIDE'!$B$6:$B$8</xm:f>
          </x14:formula1>
          <xm:sqref>B20</xm:sqref>
        </x14:dataValidation>
        <x14:dataValidation type="list" allowBlank="1" showInputMessage="1" showErrorMessage="1" xr:uid="{8B606285-2257-4260-BB34-E74B6A3C1B37}">
          <x14:formula1>
            <xm:f>'Drop-down lists-TO HIDE'!$B$11:$B$13</xm:f>
          </x14:formula1>
          <xm:sqref>B22</xm:sqref>
        </x14:dataValidation>
        <x14:dataValidation type="list" allowBlank="1" showInputMessage="1" showErrorMessage="1" xr:uid="{82748CA1-B719-45DB-9EDD-EBBF745F2016}">
          <x14:formula1>
            <xm:f>'Drop-down lists-TO HIDE'!$B$2:$B$3</xm:f>
          </x14:formula1>
          <xm:sqref>B15:B16 B9:B10 B7</xm:sqref>
        </x14:dataValidation>
        <x14:dataValidation type="list" allowBlank="1" showInputMessage="1" showErrorMessage="1" xr:uid="{44265C86-83FA-4E1F-88D8-EB2A1F86F6F7}">
          <x14:formula1>
            <xm:f>'Drop-down lists-TO HIDE'!$B$43:$B$44</xm:f>
          </x14:formula1>
          <xm:sqref>D47 D56 D49</xm:sqref>
        </x14:dataValidation>
        <x14:dataValidation type="list" allowBlank="1" showInputMessage="1" showErrorMessage="1" xr:uid="{0AAB2580-A373-4E67-96E1-942DADA31989}">
          <x14:formula1>
            <xm:f>'Drop-down lists-TO HIDE'!$B$16:$B$33</xm:f>
          </x14:formula1>
          <xm:sqref>B23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841E6-001B-4DB9-A5D7-082821E2E85E}">
  <sheetPr>
    <tabColor rgb="FF008080"/>
    <pageSetUpPr fitToPage="1"/>
  </sheetPr>
  <dimension ref="A1:E58"/>
  <sheetViews>
    <sheetView view="pageBreakPreview" zoomScale="96" zoomScaleNormal="100" zoomScaleSheetLayoutView="96" workbookViewId="0">
      <selection activeCell="F16" sqref="F16"/>
    </sheetView>
  </sheetViews>
  <sheetFormatPr defaultRowHeight="14.3" x14ac:dyDescent="0.25"/>
  <cols>
    <col min="1" max="2" width="45.375" customWidth="1"/>
  </cols>
  <sheetData>
    <row r="1" spans="1:4" ht="15.8" x14ac:dyDescent="0.25">
      <c r="A1" s="70" t="s">
        <v>170</v>
      </c>
    </row>
    <row r="2" spans="1:4" ht="43.5" customHeight="1" x14ac:dyDescent="0.25">
      <c r="A2" s="106" t="s">
        <v>171</v>
      </c>
      <c r="B2" s="106"/>
    </row>
    <row r="4" spans="1:4" ht="25.5" customHeight="1" x14ac:dyDescent="0.3">
      <c r="A4" s="108" t="s">
        <v>0</v>
      </c>
      <c r="B4" s="108"/>
    </row>
    <row r="6" spans="1:4" ht="14.95" x14ac:dyDescent="0.25">
      <c r="A6" s="109" t="s">
        <v>1</v>
      </c>
      <c r="B6" s="109"/>
    </row>
    <row r="7" spans="1:4" ht="14.95" x14ac:dyDescent="0.25">
      <c r="A7" s="27" t="str">
        <f>'Data Input Sheet'!A4</f>
        <v>Student Name:</v>
      </c>
      <c r="B7" s="3">
        <f>'Data Input Sheet'!B4</f>
        <v>0</v>
      </c>
    </row>
    <row r="8" spans="1:4" ht="14.95" x14ac:dyDescent="0.25">
      <c r="A8" s="27" t="str">
        <f>'Data Input Sheet'!A5</f>
        <v>Student No:</v>
      </c>
      <c r="B8" s="27">
        <f>'Data Input Sheet'!B5</f>
        <v>0</v>
      </c>
    </row>
    <row r="9" spans="1:4" ht="14.95" x14ac:dyDescent="0.25">
      <c r="A9" s="27" t="str">
        <f>'Data Input Sheet'!A7</f>
        <v>Nationality:</v>
      </c>
      <c r="B9" s="27">
        <f>'Data Input Sheet'!B7</f>
        <v>0</v>
      </c>
    </row>
    <row r="10" spans="1:4" ht="14.95" x14ac:dyDescent="0.25">
      <c r="A10" s="27" t="str">
        <f>'Data Input Sheet'!A17</f>
        <v>Department / Institute:</v>
      </c>
      <c r="B10" s="27">
        <f>'Data Input Sheet'!B17</f>
        <v>0</v>
      </c>
      <c r="D10" s="11"/>
    </row>
    <row r="11" spans="1:4" ht="14.95" x14ac:dyDescent="0.25">
      <c r="A11" s="27" t="str">
        <f>'Data Input Sheet'!A18</f>
        <v>Supervisor:</v>
      </c>
      <c r="B11" s="3">
        <f>'Data Input Sheet'!B18</f>
        <v>0</v>
      </c>
    </row>
    <row r="12" spans="1:4" ht="14.95" x14ac:dyDescent="0.25">
      <c r="A12" s="27" t="str">
        <f>'Data Input Sheet'!A20</f>
        <v>Degree Registration of Student:</v>
      </c>
      <c r="B12" s="27">
        <f>'Data Input Sheet'!B20</f>
        <v>0</v>
      </c>
    </row>
    <row r="13" spans="1:4" ht="30.1" x14ac:dyDescent="0.25">
      <c r="A13" s="27" t="str">
        <f>'Data Input Sheet'!A21</f>
        <v>Proposed Thesis Title:</v>
      </c>
      <c r="B13" s="24">
        <f>'Data Input Sheet'!B21</f>
        <v>0</v>
      </c>
    </row>
    <row r="14" spans="1:4" ht="14.95" x14ac:dyDescent="0.25">
      <c r="A14" s="27" t="str">
        <f>'Data Input Sheet'!A22</f>
        <v>Scholarship Type:</v>
      </c>
      <c r="B14" s="27">
        <f>'Data Input Sheet'!B22</f>
        <v>0</v>
      </c>
    </row>
    <row r="15" spans="1:4" ht="14.95" x14ac:dyDescent="0.25">
      <c r="A15" s="27" t="str">
        <f>'Data Input Sheet'!A23</f>
        <v>Scholarship Scheme:</v>
      </c>
      <c r="B15" s="3">
        <f>'Data Input Sheet'!B23</f>
        <v>0</v>
      </c>
    </row>
    <row r="16" spans="1:4" ht="14.95" x14ac:dyDescent="0.25">
      <c r="A16" s="27" t="str">
        <f>'Data Input Sheet'!A26</f>
        <v>Research Grant Number:</v>
      </c>
      <c r="B16" s="27">
        <f>'Data Input Sheet'!B26</f>
        <v>0</v>
      </c>
    </row>
    <row r="17" spans="1:2" ht="43.5" customHeight="1" x14ac:dyDescent="0.25">
      <c r="A17" s="27" t="str">
        <f>'Data Input Sheet'!A27</f>
        <v>Research Grant Title:</v>
      </c>
      <c r="B17" s="24">
        <f>'Data Input Sheet'!B27</f>
        <v>0</v>
      </c>
    </row>
    <row r="18" spans="1:2" ht="14.95" x14ac:dyDescent="0.25">
      <c r="A18" s="27" t="str">
        <f>'Data Input Sheet'!A29</f>
        <v>Scholarship Start Date DD/MM/YY:</v>
      </c>
      <c r="B18" s="28">
        <f>'Data Input Sheet'!B29</f>
        <v>0</v>
      </c>
    </row>
    <row r="19" spans="1:2" ht="14.95" x14ac:dyDescent="0.25">
      <c r="A19" s="27" t="str">
        <f>'Data Input Sheet'!A30</f>
        <v>Scholarship End Date DD/MM/YY:</v>
      </c>
      <c r="B19" s="28">
        <f>'Data Input Sheet'!B30</f>
        <v>0</v>
      </c>
    </row>
    <row r="20" spans="1:2" x14ac:dyDescent="0.25">
      <c r="A20" s="27" t="str">
        <f>'Data Input Sheet'!A32</f>
        <v>Stipend per Annum (€):</v>
      </c>
      <c r="B20" s="4">
        <f>'Data Input Sheet'!B32</f>
        <v>0</v>
      </c>
    </row>
    <row r="21" spans="1:2" x14ac:dyDescent="0.25">
      <c r="A21" s="27" t="str">
        <f>'Data Input Sheet'!A33</f>
        <v>Stipend per Month (€):</v>
      </c>
      <c r="B21" s="29">
        <f>'Data Input Sheet'!B33</f>
        <v>0</v>
      </c>
    </row>
    <row r="23" spans="1:2" ht="30.1" customHeight="1" x14ac:dyDescent="0.25">
      <c r="A23" s="107" t="s">
        <v>3</v>
      </c>
      <c r="B23" s="107"/>
    </row>
    <row r="24" spans="1:2" ht="14.95" x14ac:dyDescent="0.25">
      <c r="A24" s="71"/>
      <c r="B24" s="71"/>
    </row>
    <row r="25" spans="1:2" ht="14.95" x14ac:dyDescent="0.25">
      <c r="A25" s="107" t="s">
        <v>4</v>
      </c>
      <c r="B25" s="107"/>
    </row>
    <row r="26" spans="1:2" ht="7.5" customHeight="1" x14ac:dyDescent="0.25">
      <c r="A26" s="71"/>
      <c r="B26" s="71"/>
    </row>
    <row r="27" spans="1:2" ht="77.95" customHeight="1" x14ac:dyDescent="0.25">
      <c r="A27" s="107" t="s">
        <v>172</v>
      </c>
      <c r="B27" s="107"/>
    </row>
    <row r="28" spans="1:2" ht="7.5" customHeight="1" x14ac:dyDescent="0.25">
      <c r="A28" s="72"/>
      <c r="B28" s="72"/>
    </row>
    <row r="29" spans="1:2" ht="39.75" customHeight="1" x14ac:dyDescent="0.25">
      <c r="A29" s="107" t="s">
        <v>30</v>
      </c>
      <c r="B29" s="107"/>
    </row>
    <row r="30" spans="1:2" ht="7.5" customHeight="1" x14ac:dyDescent="0.25">
      <c r="A30" s="71"/>
      <c r="B30" s="71"/>
    </row>
    <row r="31" spans="1:2" ht="27" customHeight="1" x14ac:dyDescent="0.25">
      <c r="A31" s="107" t="s">
        <v>31</v>
      </c>
      <c r="B31" s="107"/>
    </row>
    <row r="32" spans="1:2" ht="7.5" customHeight="1" x14ac:dyDescent="0.25">
      <c r="A32" s="73"/>
      <c r="B32" s="71"/>
    </row>
    <row r="33" spans="1:2" ht="27.7" customHeight="1" x14ac:dyDescent="0.25">
      <c r="A33" s="107" t="s">
        <v>184</v>
      </c>
      <c r="B33" s="107"/>
    </row>
    <row r="34" spans="1:2" ht="7.5" customHeight="1" x14ac:dyDescent="0.25">
      <c r="A34" s="71"/>
      <c r="B34" s="71"/>
    </row>
    <row r="35" spans="1:2" ht="63" customHeight="1" x14ac:dyDescent="0.25">
      <c r="A35" s="107" t="s">
        <v>32</v>
      </c>
      <c r="B35" s="107"/>
    </row>
    <row r="36" spans="1:2" ht="7.5" customHeight="1" x14ac:dyDescent="0.25">
      <c r="A36" s="71"/>
      <c r="B36" s="71"/>
    </row>
    <row r="37" spans="1:2" ht="28.55" customHeight="1" x14ac:dyDescent="0.25">
      <c r="A37" s="107" t="s">
        <v>33</v>
      </c>
      <c r="B37" s="107"/>
    </row>
    <row r="38" spans="1:2" ht="7.5" customHeight="1" x14ac:dyDescent="0.25">
      <c r="A38" s="71"/>
      <c r="B38" s="71"/>
    </row>
    <row r="39" spans="1:2" ht="90.7" customHeight="1" x14ac:dyDescent="0.25">
      <c r="A39" s="107" t="s">
        <v>34</v>
      </c>
      <c r="B39" s="107"/>
    </row>
    <row r="40" spans="1:2" ht="7.5" customHeight="1" x14ac:dyDescent="0.25">
      <c r="A40" s="71"/>
      <c r="B40" s="71"/>
    </row>
    <row r="41" spans="1:2" ht="55.55" customHeight="1" x14ac:dyDescent="0.25">
      <c r="A41" s="107" t="s">
        <v>35</v>
      </c>
      <c r="B41" s="107"/>
    </row>
    <row r="42" spans="1:2" ht="7.5" customHeight="1" x14ac:dyDescent="0.25">
      <c r="A42" s="71"/>
      <c r="B42" s="71"/>
    </row>
    <row r="43" spans="1:2" ht="45.7" customHeight="1" x14ac:dyDescent="0.25">
      <c r="A43" s="107" t="s">
        <v>36</v>
      </c>
      <c r="B43" s="107"/>
    </row>
    <row r="44" spans="1:2" x14ac:dyDescent="0.25">
      <c r="A44" s="5"/>
      <c r="B44" s="5"/>
    </row>
    <row r="45" spans="1:2" x14ac:dyDescent="0.25">
      <c r="A45" s="114" t="s">
        <v>27</v>
      </c>
      <c r="B45" s="114"/>
    </row>
    <row r="46" spans="1:2" x14ac:dyDescent="0.25">
      <c r="A46" s="6"/>
      <c r="B46" s="5"/>
    </row>
    <row r="47" spans="1:2" x14ac:dyDescent="0.25">
      <c r="A47" s="7" t="s">
        <v>28</v>
      </c>
    </row>
    <row r="48" spans="1:2" s="11" customFormat="1" ht="32.299999999999997" customHeight="1" x14ac:dyDescent="0.25">
      <c r="A48" s="113" t="s">
        <v>23</v>
      </c>
      <c r="B48" s="113"/>
    </row>
    <row r="49" spans="1:5" x14ac:dyDescent="0.25">
      <c r="A49" s="8" t="s">
        <v>24</v>
      </c>
      <c r="B49" s="8">
        <f>'Data Input Sheet'!B4</f>
        <v>0</v>
      </c>
      <c r="C49" s="8"/>
      <c r="D49" s="110"/>
      <c r="E49" s="110"/>
    </row>
    <row r="50" spans="1:5" x14ac:dyDescent="0.25">
      <c r="A50" s="8" t="s">
        <v>26</v>
      </c>
      <c r="B50" s="64"/>
      <c r="C50" s="8"/>
      <c r="D50" s="8"/>
      <c r="E50" s="8"/>
    </row>
    <row r="51" spans="1:5" x14ac:dyDescent="0.25">
      <c r="A51" s="8"/>
      <c r="B51" s="111"/>
      <c r="C51" s="8"/>
      <c r="D51" s="9"/>
      <c r="E51" s="8"/>
    </row>
    <row r="52" spans="1:5" ht="22.6" customHeight="1" x14ac:dyDescent="0.25">
      <c r="A52" s="8" t="s">
        <v>25</v>
      </c>
      <c r="B52" s="112"/>
      <c r="C52" s="8"/>
      <c r="D52" s="9"/>
      <c r="E52" s="8"/>
    </row>
    <row r="53" spans="1:5" x14ac:dyDescent="0.25">
      <c r="A53" s="10"/>
    </row>
    <row r="54" spans="1:5" x14ac:dyDescent="0.25">
      <c r="A54" s="7" t="s">
        <v>29</v>
      </c>
    </row>
    <row r="55" spans="1:5" x14ac:dyDescent="0.25">
      <c r="A55" s="8" t="s">
        <v>24</v>
      </c>
      <c r="B55" s="8">
        <f>'Data Input Sheet'!B18</f>
        <v>0</v>
      </c>
      <c r="C55" s="8"/>
      <c r="D55" s="8"/>
      <c r="E55" s="8"/>
    </row>
    <row r="56" spans="1:5" x14ac:dyDescent="0.25">
      <c r="A56" s="8" t="s">
        <v>26</v>
      </c>
      <c r="B56" s="64"/>
      <c r="C56" s="8"/>
      <c r="D56" s="8"/>
      <c r="E56" s="8"/>
    </row>
    <row r="57" spans="1:5" x14ac:dyDescent="0.25">
      <c r="A57" s="8"/>
      <c r="B57" s="111"/>
      <c r="C57" s="8"/>
      <c r="D57" s="9"/>
      <c r="E57" s="110"/>
    </row>
    <row r="58" spans="1:5" ht="22.6" customHeight="1" x14ac:dyDescent="0.25">
      <c r="A58" s="8" t="s">
        <v>25</v>
      </c>
      <c r="B58" s="112"/>
      <c r="C58" s="8"/>
      <c r="D58" s="9"/>
      <c r="E58" s="110"/>
    </row>
  </sheetData>
  <sheetProtection algorithmName="SHA-512" hashValue="hdzLoYnbbFMrZ65Ju8zjSXOEPNxAneivQ2e/VX3GjBmZoMSCS1cQKZGGusLSOPC1YmMeLEfXAhj/jksQrRGK4g==" saltValue="8LmfZuUbzekOFRsiq+xA5g==" spinCount="100000" sheet="1" scenarios="1"/>
  <protectedRanges>
    <protectedRange sqref="B50:B52" name="Range1"/>
    <protectedRange sqref="B56:B58" name="Range2"/>
  </protectedRanges>
  <mergeCells count="20">
    <mergeCell ref="E57:E58"/>
    <mergeCell ref="B57:B58"/>
    <mergeCell ref="A43:B43"/>
    <mergeCell ref="D49:E49"/>
    <mergeCell ref="A48:B48"/>
    <mergeCell ref="A45:B45"/>
    <mergeCell ref="B51:B52"/>
    <mergeCell ref="A2:B2"/>
    <mergeCell ref="A41:B41"/>
    <mergeCell ref="A4:B4"/>
    <mergeCell ref="A23:B23"/>
    <mergeCell ref="A25:B25"/>
    <mergeCell ref="A27:B27"/>
    <mergeCell ref="A29:B29"/>
    <mergeCell ref="A6:B6"/>
    <mergeCell ref="A31:B31"/>
    <mergeCell ref="A33:B33"/>
    <mergeCell ref="A35:B35"/>
    <mergeCell ref="A37:B37"/>
    <mergeCell ref="A39:B39"/>
  </mergeCells>
  <pageMargins left="0.70866141732283472" right="0.70866141732283472" top="1.1417322834645669" bottom="0.74803149606299213" header="0.31496062992125984" footer="0.31496062992125984"/>
  <pageSetup scale="99" fitToHeight="2" orientation="portrait" r:id="rId1"/>
  <headerFooter>
    <oddHeader>&amp;R&amp;G</oddHeader>
    <oddFooter>&amp;A&amp;RPage &amp;P</oddFooter>
  </headerFooter>
  <rowBreaks count="1" manualBreakCount="1">
    <brk id="36" max="1"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9E16B-2729-46F9-BC7A-D0E1C25972C4}">
  <sheetPr>
    <tabColor rgb="FF008080"/>
  </sheetPr>
  <dimension ref="A1:I96"/>
  <sheetViews>
    <sheetView view="pageBreakPreview" topLeftCell="A63" zoomScale="98" zoomScaleNormal="100" zoomScaleSheetLayoutView="98" workbookViewId="0">
      <selection activeCell="A22" sqref="A22:C22"/>
    </sheetView>
  </sheetViews>
  <sheetFormatPr defaultRowHeight="14.3" x14ac:dyDescent="0.25"/>
  <cols>
    <col min="1" max="1" width="10.625" customWidth="1"/>
    <col min="2" max="2" width="9" customWidth="1"/>
    <col min="3" max="3" width="22.875" customWidth="1"/>
    <col min="4" max="4" width="11.25" customWidth="1"/>
    <col min="5" max="7" width="10.125" bestFit="1" customWidth="1"/>
    <col min="8" max="8" width="8.875" customWidth="1"/>
  </cols>
  <sheetData>
    <row r="1" spans="1:8" ht="25.5" customHeight="1" x14ac:dyDescent="0.3">
      <c r="A1" s="133" t="s">
        <v>48</v>
      </c>
      <c r="B1" s="133"/>
      <c r="C1" s="133"/>
      <c r="D1" s="133"/>
      <c r="E1" s="133"/>
      <c r="F1" s="133"/>
      <c r="G1" s="133"/>
      <c r="H1" s="133"/>
    </row>
    <row r="2" spans="1:8" ht="14.95" x14ac:dyDescent="0.25">
      <c r="A2" s="153"/>
      <c r="B2" s="153"/>
    </row>
    <row r="3" spans="1:8" ht="14.95" customHeight="1" x14ac:dyDescent="0.25">
      <c r="A3" s="152" t="str">
        <f>'Data Input Sheet'!A4</f>
        <v>Student Name:</v>
      </c>
      <c r="B3" s="152"/>
      <c r="C3" s="152"/>
      <c r="D3" s="154">
        <f>'Data Input Sheet'!B4</f>
        <v>0</v>
      </c>
      <c r="E3" s="154"/>
      <c r="F3" s="154"/>
      <c r="G3" s="154"/>
      <c r="H3" s="154"/>
    </row>
    <row r="4" spans="1:8" ht="14.95" customHeight="1" x14ac:dyDescent="0.25">
      <c r="A4" s="152" t="str">
        <f>'Data Input Sheet'!A12</f>
        <v>Contact Telephone No:</v>
      </c>
      <c r="B4" s="152"/>
      <c r="C4" s="152"/>
      <c r="D4" s="155">
        <f>'Data Input Sheet'!B12</f>
        <v>0</v>
      </c>
      <c r="E4" s="155"/>
      <c r="F4" s="155"/>
      <c r="G4" s="155"/>
      <c r="H4" s="155"/>
    </row>
    <row r="5" spans="1:8" ht="14.95" customHeight="1" x14ac:dyDescent="0.25">
      <c r="A5" s="152" t="str">
        <f>'Data Input Sheet'!A14</f>
        <v>MU Student's Email:</v>
      </c>
      <c r="B5" s="152"/>
      <c r="C5" s="152"/>
      <c r="D5" s="155">
        <f>'Data Input Sheet'!B14</f>
        <v>0</v>
      </c>
      <c r="E5" s="155"/>
      <c r="F5" s="155"/>
      <c r="G5" s="155"/>
      <c r="H5" s="155"/>
    </row>
    <row r="6" spans="1:8" ht="14.95" customHeight="1" x14ac:dyDescent="0.25">
      <c r="A6" s="152" t="str">
        <f>'Data Input Sheet'!A17</f>
        <v>Department / Institute:</v>
      </c>
      <c r="B6" s="152"/>
      <c r="C6" s="152"/>
      <c r="D6" s="155">
        <f>'Data Input Sheet'!B17</f>
        <v>0</v>
      </c>
      <c r="E6" s="155"/>
      <c r="F6" s="155"/>
      <c r="G6" s="155"/>
      <c r="H6" s="155"/>
    </row>
    <row r="7" spans="1:8" ht="14.95" x14ac:dyDescent="0.25">
      <c r="A7" s="139" t="str">
        <f>'Data Input Sheet'!A20</f>
        <v>Degree Registration of Student:</v>
      </c>
      <c r="B7" s="139"/>
      <c r="C7" s="139"/>
      <c r="D7" s="139">
        <f>'Data Input Sheet'!B20</f>
        <v>0</v>
      </c>
      <c r="E7" s="139"/>
      <c r="F7" s="139"/>
      <c r="G7" s="139"/>
      <c r="H7" s="139"/>
    </row>
    <row r="8" spans="1:8" ht="14.95" x14ac:dyDescent="0.25">
      <c r="A8" s="139" t="str">
        <f>'Data Input Sheet'!A5</f>
        <v>Student No:</v>
      </c>
      <c r="B8" s="139"/>
      <c r="C8" s="139"/>
      <c r="D8" s="139">
        <f>'Data Input Sheet'!B5</f>
        <v>0</v>
      </c>
      <c r="E8" s="139"/>
      <c r="F8" s="139"/>
      <c r="G8" s="139"/>
      <c r="H8" s="139"/>
    </row>
    <row r="9" spans="1:8" ht="14.95" x14ac:dyDescent="0.25">
      <c r="A9" s="140" t="str">
        <f>'Data Input Sheet'!A23</f>
        <v>Scholarship Scheme:</v>
      </c>
      <c r="B9" s="140"/>
      <c r="C9" s="140"/>
      <c r="D9" s="150">
        <f>'Data Input Sheet'!B23</f>
        <v>0</v>
      </c>
      <c r="E9" s="150"/>
      <c r="F9" s="150"/>
      <c r="G9" s="150"/>
      <c r="H9" s="150"/>
    </row>
    <row r="10" spans="1:8" ht="14.95" x14ac:dyDescent="0.25">
      <c r="A10" s="140" t="str">
        <f>'Data Input Sheet'!A26</f>
        <v>Research Grant Number:</v>
      </c>
      <c r="B10" s="140"/>
      <c r="C10" s="140"/>
      <c r="D10" s="139">
        <f>'Data Input Sheet'!B26</f>
        <v>0</v>
      </c>
      <c r="E10" s="139"/>
      <c r="F10" s="139"/>
      <c r="G10" s="139"/>
      <c r="H10" s="139"/>
    </row>
    <row r="11" spans="1:8" ht="14.95" x14ac:dyDescent="0.25">
      <c r="A11" s="10"/>
    </row>
    <row r="12" spans="1:8" ht="14.95" customHeight="1" x14ac:dyDescent="0.25">
      <c r="A12" s="141" t="s">
        <v>156</v>
      </c>
      <c r="B12" s="142"/>
      <c r="C12" s="143"/>
      <c r="D12" s="139"/>
      <c r="E12" s="139"/>
      <c r="F12" s="139"/>
      <c r="G12" s="139"/>
      <c r="H12" s="139"/>
    </row>
    <row r="13" spans="1:8" x14ac:dyDescent="0.25">
      <c r="A13" s="125" t="str">
        <f>'Data Input Sheet'!A32</f>
        <v>Stipend per Annum (€):</v>
      </c>
      <c r="B13" s="126"/>
      <c r="C13" s="127"/>
      <c r="D13" s="148">
        <f>'Data Input Sheet'!B32</f>
        <v>0</v>
      </c>
      <c r="E13" s="148">
        <v>18000</v>
      </c>
      <c r="F13" s="148">
        <v>18000</v>
      </c>
      <c r="G13" s="148">
        <v>18000</v>
      </c>
      <c r="H13" s="148"/>
    </row>
    <row r="14" spans="1:8" ht="14.95" x14ac:dyDescent="0.25">
      <c r="A14" s="125" t="str">
        <f>'Data Input Sheet'!A28</f>
        <v>Business Unit Number:</v>
      </c>
      <c r="B14" s="126"/>
      <c r="C14" s="127"/>
      <c r="D14" s="150">
        <f>'Data Input Sheet'!B28</f>
        <v>0</v>
      </c>
      <c r="E14" s="150"/>
      <c r="F14" s="150"/>
      <c r="G14" s="150"/>
      <c r="H14" s="150"/>
    </row>
    <row r="15" spans="1:8" ht="14.95" x14ac:dyDescent="0.25">
      <c r="A15" s="125" t="str">
        <f>'Data Input Sheet'!A29</f>
        <v>Scholarship Start Date DD/MM/YY:</v>
      </c>
      <c r="B15" s="126"/>
      <c r="C15" s="127"/>
      <c r="D15" s="151">
        <f>'Data Input Sheet'!B29</f>
        <v>0</v>
      </c>
      <c r="E15" s="139" t="s">
        <v>97</v>
      </c>
      <c r="F15" s="139"/>
      <c r="G15" s="139"/>
      <c r="H15" s="139"/>
    </row>
    <row r="16" spans="1:8" ht="14.95" x14ac:dyDescent="0.25">
      <c r="A16" s="125" t="str">
        <f>'Data Input Sheet'!A30</f>
        <v>Scholarship End Date DD/MM/YY:</v>
      </c>
      <c r="B16" s="126"/>
      <c r="C16" s="127"/>
      <c r="D16" s="151">
        <f>'Data Input Sheet'!B30</f>
        <v>0</v>
      </c>
      <c r="E16" s="139" t="s">
        <v>97</v>
      </c>
      <c r="F16" s="139"/>
      <c r="G16" s="139"/>
      <c r="H16" s="139"/>
    </row>
    <row r="17" spans="1:9" ht="14.95" x14ac:dyDescent="0.25">
      <c r="A17" s="8"/>
      <c r="B17" s="8"/>
      <c r="C17" s="8"/>
      <c r="D17" s="8"/>
      <c r="E17" s="8"/>
      <c r="F17" s="8"/>
      <c r="G17" s="8"/>
      <c r="H17" s="8"/>
      <c r="I17" s="8"/>
    </row>
    <row r="18" spans="1:9" ht="14.95" x14ac:dyDescent="0.25">
      <c r="A18" s="61" t="s">
        <v>157</v>
      </c>
      <c r="B18" s="62"/>
      <c r="C18" s="62"/>
      <c r="D18" s="62"/>
      <c r="E18" s="62"/>
      <c r="F18" s="62"/>
      <c r="G18" s="62"/>
      <c r="H18" s="62"/>
    </row>
    <row r="19" spans="1:9" ht="59.3" customHeight="1" x14ac:dyDescent="0.25">
      <c r="A19" s="139" t="str">
        <f>'Data Input Sheet'!A47</f>
        <v>If you are in receipt of a Student Grant (local authority/SUSI), please provide details (e.g. fees, maintenance grants etc.), otherwise input n/a:</v>
      </c>
      <c r="B19" s="139"/>
      <c r="C19" s="139"/>
      <c r="D19" s="149">
        <f>'Data Input Sheet'!B47</f>
        <v>0</v>
      </c>
      <c r="E19" s="149"/>
      <c r="F19" s="149"/>
      <c r="G19" s="149"/>
      <c r="H19" s="149"/>
    </row>
    <row r="20" spans="1:9" ht="45" customHeight="1" x14ac:dyDescent="0.25">
      <c r="A20" s="125" t="str">
        <f>'Data Input Sheet'!A49</f>
        <v>If you are in receipt of funding from another source, please provide details, otherwise input n/a:</v>
      </c>
      <c r="B20" s="126"/>
      <c r="C20" s="126"/>
      <c r="D20" s="149">
        <f>'Data Input Sheet'!B49</f>
        <v>0</v>
      </c>
      <c r="E20" s="149"/>
      <c r="F20" s="149"/>
      <c r="G20" s="149"/>
      <c r="H20" s="149"/>
    </row>
    <row r="21" spans="1:9" ht="30.1" customHeight="1" x14ac:dyDescent="0.25">
      <c r="A21" s="144" t="str">
        <f>'Data Input Sheet'!A50</f>
        <v>Funding Source:</v>
      </c>
      <c r="B21" s="145"/>
      <c r="C21" s="146"/>
      <c r="D21" s="123">
        <f>'Data Input Sheet'!B50</f>
        <v>0</v>
      </c>
      <c r="E21" s="124"/>
      <c r="F21" s="56" t="str">
        <f>'Data Input Sheet'!A51</f>
        <v>Total Funding:</v>
      </c>
      <c r="G21" s="123">
        <f>'Data Input Sheet'!B51</f>
        <v>0</v>
      </c>
      <c r="H21" s="124"/>
    </row>
    <row r="22" spans="1:9" ht="30.1" customHeight="1" x14ac:dyDescent="0.25">
      <c r="A22" s="144" t="str">
        <f>'Data Input Sheet'!A52</f>
        <v>Stipend per annum:</v>
      </c>
      <c r="B22" s="145"/>
      <c r="C22" s="145"/>
      <c r="D22" s="123">
        <f>'Data Input Sheet'!B52</f>
        <v>0</v>
      </c>
      <c r="E22" s="124"/>
      <c r="F22" s="56" t="str">
        <f>'Data Input Sheet'!A53</f>
        <v>Fees per annum:</v>
      </c>
      <c r="G22" s="123">
        <f>'Data Input Sheet'!B53</f>
        <v>0</v>
      </c>
      <c r="H22" s="124"/>
    </row>
    <row r="23" spans="1:9" ht="14.95" customHeight="1" x14ac:dyDescent="0.25">
      <c r="A23" s="144" t="str">
        <f>'Data Input Sheet'!A54</f>
        <v>Expenses per annum:</v>
      </c>
      <c r="B23" s="145"/>
      <c r="C23" s="145"/>
      <c r="D23" s="123">
        <f>'Data Input Sheet'!B54</f>
        <v>0</v>
      </c>
      <c r="E23" s="124"/>
      <c r="F23" s="56" t="s">
        <v>223</v>
      </c>
      <c r="G23" s="123">
        <f>'Data Input Sheet'!B55</f>
        <v>0</v>
      </c>
      <c r="H23" s="124"/>
    </row>
    <row r="24" spans="1:9" ht="27.7" customHeight="1" x14ac:dyDescent="0.25">
      <c r="A24" s="125" t="str">
        <f>'Data Input Sheet'!A56</f>
        <v>Has a separate Funded Postgraduate Research Student Pack (FPRSP) for that funding also been completed?</v>
      </c>
      <c r="B24" s="126"/>
      <c r="C24" s="126"/>
      <c r="D24" s="126"/>
      <c r="E24" s="126"/>
      <c r="F24" s="127"/>
      <c r="G24" s="123">
        <f>'Data Input Sheet'!B56</f>
        <v>0</v>
      </c>
      <c r="H24" s="124"/>
    </row>
    <row r="25" spans="1:9" ht="26.35" customHeight="1" x14ac:dyDescent="0.25">
      <c r="A25" s="125" t="str">
        <f>'Data Input Sheet'!A57</f>
        <v>Please attach approval from external funder of current scholarship (section 3. above), where applicable:</v>
      </c>
      <c r="B25" s="126"/>
      <c r="C25" s="126"/>
      <c r="D25" s="126"/>
      <c r="E25" s="126"/>
      <c r="F25" s="127"/>
      <c r="G25" s="123">
        <f>'Data Input Sheet'!B57</f>
        <v>0</v>
      </c>
      <c r="H25" s="124"/>
    </row>
    <row r="26" spans="1:9" ht="14.95" x14ac:dyDescent="0.25">
      <c r="A26" s="10"/>
    </row>
    <row r="27" spans="1:9" ht="14.95" x14ac:dyDescent="0.25">
      <c r="A27" s="114" t="s">
        <v>27</v>
      </c>
      <c r="B27" s="114"/>
      <c r="C27" s="114"/>
      <c r="D27" s="114"/>
      <c r="E27" s="114"/>
      <c r="F27" s="114"/>
      <c r="G27" s="114"/>
      <c r="H27" s="114"/>
    </row>
    <row r="28" spans="1:9" ht="14.95" x14ac:dyDescent="0.25">
      <c r="A28" s="6"/>
      <c r="B28" s="5"/>
    </row>
    <row r="29" spans="1:9" ht="14.95" x14ac:dyDescent="0.25">
      <c r="A29" s="7" t="s">
        <v>28</v>
      </c>
    </row>
    <row r="30" spans="1:9" s="11" customFormat="1" x14ac:dyDescent="0.25">
      <c r="A30" s="113" t="s">
        <v>64</v>
      </c>
      <c r="B30" s="113"/>
      <c r="C30" s="113"/>
      <c r="D30" s="113"/>
      <c r="E30" s="113"/>
      <c r="F30" s="113"/>
      <c r="G30" s="113"/>
      <c r="H30" s="113"/>
    </row>
    <row r="31" spans="1:9" ht="14.3" customHeight="1" x14ac:dyDescent="0.25">
      <c r="A31" s="10" t="s">
        <v>24</v>
      </c>
      <c r="B31" s="8"/>
      <c r="C31" s="8"/>
      <c r="D31" s="8"/>
      <c r="E31" s="131" t="s">
        <v>277</v>
      </c>
      <c r="F31" s="131"/>
      <c r="G31" s="131"/>
      <c r="H31" s="131"/>
    </row>
    <row r="32" spans="1:9" x14ac:dyDescent="0.25">
      <c r="A32" s="10" t="s">
        <v>26</v>
      </c>
      <c r="B32" s="8"/>
      <c r="C32" s="8"/>
      <c r="D32" s="8"/>
      <c r="E32" s="116"/>
      <c r="F32" s="117"/>
      <c r="G32" s="117"/>
      <c r="H32" s="117"/>
    </row>
    <row r="33" spans="1:8" x14ac:dyDescent="0.25">
      <c r="A33" s="10"/>
      <c r="B33" s="8"/>
      <c r="C33" s="8"/>
      <c r="D33" s="8"/>
      <c r="E33" s="132"/>
      <c r="F33" s="132"/>
      <c r="G33" s="132"/>
      <c r="H33" s="132"/>
    </row>
    <row r="34" spans="1:8" ht="22.6" customHeight="1" x14ac:dyDescent="0.25">
      <c r="A34" s="10" t="s">
        <v>25</v>
      </c>
      <c r="B34" s="8"/>
      <c r="C34" s="8"/>
      <c r="D34" s="8"/>
      <c r="E34" s="132"/>
      <c r="F34" s="132"/>
      <c r="G34" s="132"/>
      <c r="H34" s="132"/>
    </row>
    <row r="35" spans="1:8" ht="14.95" x14ac:dyDescent="0.25">
      <c r="A35" s="8"/>
      <c r="B35" s="8"/>
      <c r="C35" s="8"/>
      <c r="D35" s="8"/>
      <c r="E35" s="8"/>
    </row>
    <row r="36" spans="1:8" ht="14.95" x14ac:dyDescent="0.25">
      <c r="A36" s="7" t="s">
        <v>29</v>
      </c>
    </row>
    <row r="37" spans="1:8" ht="45" customHeight="1" x14ac:dyDescent="0.25">
      <c r="A37" s="147" t="s">
        <v>183</v>
      </c>
      <c r="B37" s="147"/>
      <c r="C37" s="147"/>
      <c r="D37" s="147"/>
      <c r="E37" s="147"/>
      <c r="F37" s="147"/>
      <c r="G37" s="147"/>
      <c r="H37" s="147"/>
    </row>
    <row r="38" spans="1:8" ht="14.95" customHeight="1" x14ac:dyDescent="0.25">
      <c r="A38" s="10" t="s">
        <v>24</v>
      </c>
      <c r="B38" s="8"/>
      <c r="C38" s="8"/>
      <c r="D38" s="8"/>
      <c r="E38" s="131">
        <f>'Data Input Sheet'!B18</f>
        <v>0</v>
      </c>
      <c r="F38" s="131"/>
      <c r="G38" s="131"/>
      <c r="H38" s="131"/>
    </row>
    <row r="39" spans="1:8" x14ac:dyDescent="0.25">
      <c r="A39" s="10" t="s">
        <v>26</v>
      </c>
      <c r="B39" s="8"/>
      <c r="C39" s="8"/>
      <c r="D39" s="8"/>
      <c r="E39" s="128"/>
      <c r="F39" s="115"/>
      <c r="G39" s="115"/>
      <c r="H39" s="115"/>
    </row>
    <row r="40" spans="1:8" x14ac:dyDescent="0.25">
      <c r="A40" s="10"/>
      <c r="B40" s="8"/>
      <c r="C40" s="8"/>
      <c r="D40" s="8"/>
      <c r="E40" s="132"/>
      <c r="F40" s="132"/>
      <c r="G40" s="132"/>
      <c r="H40" s="132"/>
    </row>
    <row r="41" spans="1:8" ht="22.6" customHeight="1" x14ac:dyDescent="0.25">
      <c r="A41" s="10" t="s">
        <v>25</v>
      </c>
      <c r="B41" s="8"/>
      <c r="C41" s="8"/>
      <c r="D41" s="8"/>
      <c r="E41" s="132"/>
      <c r="F41" s="132"/>
      <c r="G41" s="132"/>
      <c r="H41" s="132"/>
    </row>
    <row r="42" spans="1:8" ht="14.95" x14ac:dyDescent="0.25">
      <c r="A42" s="8"/>
      <c r="B42" s="8"/>
      <c r="C42" s="8"/>
      <c r="D42" s="8"/>
      <c r="E42" s="8"/>
    </row>
    <row r="43" spans="1:8" ht="25.5" customHeight="1" x14ac:dyDescent="0.3">
      <c r="A43" s="133" t="s">
        <v>54</v>
      </c>
      <c r="B43" s="133"/>
      <c r="C43" s="133"/>
      <c r="D43" s="133"/>
      <c r="E43" s="133"/>
      <c r="F43" s="133"/>
      <c r="G43" s="133"/>
      <c r="H43" s="133"/>
    </row>
    <row r="45" spans="1:8" ht="16.5" customHeight="1" x14ac:dyDescent="0.25">
      <c r="A45" s="134" t="s">
        <v>55</v>
      </c>
      <c r="B45" s="134"/>
      <c r="C45" s="134"/>
      <c r="D45" s="134"/>
      <c r="E45" s="134"/>
      <c r="F45" s="134"/>
      <c r="G45" s="134"/>
      <c r="H45" s="134"/>
    </row>
    <row r="46" spans="1:8" ht="14.95" x14ac:dyDescent="0.25">
      <c r="A46" s="125" t="str">
        <f>'Data Input Sheet'!A4</f>
        <v>Student Name:</v>
      </c>
      <c r="B46" s="126"/>
      <c r="C46" s="127"/>
      <c r="D46" s="141">
        <f>'Data Input Sheet'!B4</f>
        <v>0</v>
      </c>
      <c r="E46" s="142"/>
      <c r="F46" s="142"/>
      <c r="G46" s="142"/>
      <c r="H46" s="143"/>
    </row>
    <row r="47" spans="1:8" ht="14.95" x14ac:dyDescent="0.25">
      <c r="A47" s="125" t="str">
        <f>'Data Input Sheet'!A5</f>
        <v>Student No:</v>
      </c>
      <c r="B47" s="126"/>
      <c r="C47" s="127">
        <f>'Data Input Sheet'!B5</f>
        <v>0</v>
      </c>
      <c r="D47" s="125">
        <f>'Data Input Sheet'!B5</f>
        <v>0</v>
      </c>
      <c r="E47" s="126"/>
      <c r="F47" s="126"/>
      <c r="G47" s="126"/>
      <c r="H47" s="127"/>
    </row>
    <row r="48" spans="1:8" ht="14.95" x14ac:dyDescent="0.25">
      <c r="A48" s="125" t="s">
        <v>56</v>
      </c>
      <c r="B48" s="126"/>
      <c r="C48" s="127">
        <f>'Data Input Sheet'!B11</f>
        <v>0</v>
      </c>
      <c r="D48" s="125">
        <f>'Data Input Sheet'!B11</f>
        <v>0</v>
      </c>
      <c r="E48" s="126"/>
      <c r="F48" s="126"/>
      <c r="G48" s="126"/>
      <c r="H48" s="127"/>
    </row>
    <row r="49" spans="1:8" ht="14.95" x14ac:dyDescent="0.25">
      <c r="A49" s="125" t="str">
        <f>'Data Input Sheet'!A12</f>
        <v>Contact Telephone No:</v>
      </c>
      <c r="B49" s="126"/>
      <c r="C49" s="127">
        <f>'Data Input Sheet'!B12</f>
        <v>0</v>
      </c>
      <c r="D49" s="125">
        <f>'Data Input Sheet'!B12</f>
        <v>0</v>
      </c>
      <c r="E49" s="126"/>
      <c r="F49" s="126"/>
      <c r="G49" s="126"/>
      <c r="H49" s="127"/>
    </row>
    <row r="50" spans="1:8" ht="14.95" x14ac:dyDescent="0.25">
      <c r="A50" s="125" t="str">
        <f>'Data Input Sheet'!A8</f>
        <v>Irish Personal Public Service (PPS) Number:</v>
      </c>
      <c r="B50" s="126"/>
      <c r="C50" s="127">
        <f>'Data Input Sheet'!B8</f>
        <v>0</v>
      </c>
      <c r="D50" s="125">
        <f>'Data Input Sheet'!B8</f>
        <v>0</v>
      </c>
      <c r="E50" s="126"/>
      <c r="F50" s="126"/>
      <c r="G50" s="126"/>
      <c r="H50" s="127"/>
    </row>
    <row r="51" spans="1:8" ht="14.95" x14ac:dyDescent="0.25">
      <c r="A51" s="125" t="s">
        <v>62</v>
      </c>
      <c r="B51" s="126"/>
      <c r="C51" s="127">
        <f>'Data Input Sheet'!B6</f>
        <v>0</v>
      </c>
      <c r="D51" s="156">
        <f>'Data Input Sheet'!B6</f>
        <v>0</v>
      </c>
      <c r="E51" s="126"/>
      <c r="F51" s="126"/>
      <c r="G51" s="126"/>
      <c r="H51" s="127"/>
    </row>
    <row r="52" spans="1:8" ht="14.95" x14ac:dyDescent="0.25">
      <c r="A52" s="125" t="str">
        <f>'Data Input Sheet'!A7</f>
        <v>Nationality:</v>
      </c>
      <c r="B52" s="126"/>
      <c r="C52" s="127">
        <f>'Data Input Sheet'!B7</f>
        <v>0</v>
      </c>
      <c r="D52" s="125">
        <f>'Data Input Sheet'!B7</f>
        <v>0</v>
      </c>
      <c r="E52" s="126"/>
      <c r="F52" s="126"/>
      <c r="G52" s="126"/>
      <c r="H52" s="127"/>
    </row>
    <row r="53" spans="1:8" ht="14.95" x14ac:dyDescent="0.25">
      <c r="A53" s="125" t="str">
        <f>'Data Input Sheet'!A17</f>
        <v>Department / Institute:</v>
      </c>
      <c r="B53" s="126"/>
      <c r="C53" s="127">
        <f>'Data Input Sheet'!B17</f>
        <v>0</v>
      </c>
      <c r="D53" s="125">
        <f>'Data Input Sheet'!B17</f>
        <v>0</v>
      </c>
      <c r="E53" s="126"/>
      <c r="F53" s="126"/>
      <c r="G53" s="126"/>
      <c r="H53" s="127"/>
    </row>
    <row r="54" spans="1:8" ht="14.95" x14ac:dyDescent="0.25">
      <c r="A54" s="125" t="str">
        <f>'Data Input Sheet'!A20</f>
        <v>Degree Registration of Student:</v>
      </c>
      <c r="B54" s="126"/>
      <c r="C54" s="127">
        <f>'Data Input Sheet'!B20</f>
        <v>0</v>
      </c>
      <c r="D54" s="125">
        <f>'Data Input Sheet'!B20</f>
        <v>0</v>
      </c>
      <c r="E54" s="126"/>
      <c r="F54" s="126"/>
      <c r="G54" s="126"/>
      <c r="H54" s="127"/>
    </row>
    <row r="55" spans="1:8" ht="14.95" x14ac:dyDescent="0.25">
      <c r="A55" s="125" t="str">
        <f>'Data Input Sheet'!A29</f>
        <v>Scholarship Start Date DD/MM/YY:</v>
      </c>
      <c r="B55" s="126"/>
      <c r="C55" s="127">
        <f>'Data Input Sheet'!B29</f>
        <v>0</v>
      </c>
      <c r="D55" s="156">
        <f>'Data Input Sheet'!B29</f>
        <v>0</v>
      </c>
      <c r="E55" s="126"/>
      <c r="F55" s="126"/>
      <c r="G55" s="126"/>
      <c r="H55" s="127"/>
    </row>
    <row r="56" spans="1:8" ht="14.95" x14ac:dyDescent="0.25">
      <c r="A56" s="125" t="str">
        <f>'Data Input Sheet'!A30</f>
        <v>Scholarship End Date DD/MM/YY:</v>
      </c>
      <c r="B56" s="126"/>
      <c r="C56" s="127">
        <f>'Data Input Sheet'!B30</f>
        <v>0</v>
      </c>
      <c r="D56" s="156">
        <f>'Data Input Sheet'!B30</f>
        <v>0</v>
      </c>
      <c r="E56" s="126"/>
      <c r="F56" s="126"/>
      <c r="G56" s="126"/>
      <c r="H56" s="127"/>
    </row>
    <row r="57" spans="1:8" ht="14.95" x14ac:dyDescent="0.25">
      <c r="A57" s="125" t="str">
        <f>'Data Input Sheet'!A31</f>
        <v>Scholarship Duration (months):</v>
      </c>
      <c r="B57" s="126"/>
      <c r="C57" s="127">
        <f>'Data Input Sheet'!B31</f>
        <v>0</v>
      </c>
      <c r="D57" s="125">
        <f>'Data Input Sheet'!B31</f>
        <v>0</v>
      </c>
      <c r="E57" s="126"/>
      <c r="F57" s="126"/>
      <c r="G57" s="126"/>
      <c r="H57" s="127"/>
    </row>
    <row r="58" spans="1:8" ht="14.95" x14ac:dyDescent="0.25">
      <c r="A58" s="136" t="s">
        <v>158</v>
      </c>
      <c r="B58" s="137"/>
      <c r="C58" s="137"/>
      <c r="D58" s="137"/>
      <c r="E58" s="137"/>
      <c r="F58" s="137"/>
      <c r="G58" s="137"/>
      <c r="H58" s="138"/>
    </row>
    <row r="59" spans="1:8" ht="14.95" x14ac:dyDescent="0.25">
      <c r="A59" s="140" t="s">
        <v>63</v>
      </c>
      <c r="B59" s="140"/>
      <c r="C59" s="127">
        <f>'Data Input Sheet'!B39</f>
        <v>0</v>
      </c>
      <c r="D59" s="139"/>
      <c r="E59" s="139"/>
      <c r="F59" s="139"/>
      <c r="G59" s="139"/>
      <c r="H59" s="139"/>
    </row>
    <row r="60" spans="1:8" ht="14.95" x14ac:dyDescent="0.25">
      <c r="A60" s="125" t="s">
        <v>58</v>
      </c>
      <c r="B60" s="127"/>
      <c r="C60" s="127">
        <f>'Data Input Sheet'!B40</f>
        <v>0</v>
      </c>
      <c r="D60" s="139"/>
      <c r="E60" s="139"/>
      <c r="F60" s="139"/>
      <c r="G60" s="139"/>
      <c r="H60" s="139"/>
    </row>
    <row r="61" spans="1:8" ht="14.95" x14ac:dyDescent="0.25">
      <c r="A61" s="125" t="s">
        <v>59</v>
      </c>
      <c r="B61" s="127"/>
      <c r="C61" s="127">
        <f>'Data Input Sheet'!B41</f>
        <v>0</v>
      </c>
      <c r="D61" s="139"/>
      <c r="E61" s="139"/>
      <c r="F61" s="139"/>
      <c r="G61" s="139"/>
      <c r="H61" s="139"/>
    </row>
    <row r="62" spans="1:8" ht="14.95" x14ac:dyDescent="0.25">
      <c r="A62" s="125" t="s">
        <v>60</v>
      </c>
      <c r="B62" s="127"/>
      <c r="C62" s="127">
        <f>'Data Input Sheet'!B42</f>
        <v>0</v>
      </c>
      <c r="D62" s="139"/>
      <c r="E62" s="139"/>
      <c r="F62" s="139"/>
      <c r="G62" s="139"/>
      <c r="H62" s="139"/>
    </row>
    <row r="63" spans="1:8" ht="14.95" x14ac:dyDescent="0.25">
      <c r="A63" s="140" t="s">
        <v>61</v>
      </c>
      <c r="B63" s="140"/>
      <c r="C63" s="127">
        <f>'Data Input Sheet'!B5</f>
        <v>0</v>
      </c>
      <c r="D63" s="139"/>
      <c r="E63" s="139"/>
      <c r="F63" s="139"/>
      <c r="G63" s="139"/>
      <c r="H63" s="139"/>
    </row>
    <row r="65" spans="1:8" ht="14.95" x14ac:dyDescent="0.25">
      <c r="A65" s="114" t="s">
        <v>27</v>
      </c>
      <c r="B65" s="114"/>
      <c r="C65" s="114"/>
      <c r="D65" s="114"/>
      <c r="E65" s="114"/>
      <c r="F65" s="114"/>
      <c r="G65" s="114"/>
      <c r="H65" s="114"/>
    </row>
    <row r="66" spans="1:8" ht="14.95" x14ac:dyDescent="0.25">
      <c r="A66" s="15"/>
      <c r="B66" s="1"/>
    </row>
    <row r="67" spans="1:8" ht="14.95" x14ac:dyDescent="0.25">
      <c r="A67" s="7" t="s">
        <v>28</v>
      </c>
    </row>
    <row r="68" spans="1:8" s="11" customFormat="1" ht="14.95" customHeight="1" x14ac:dyDescent="0.25">
      <c r="A68" s="135" t="s">
        <v>64</v>
      </c>
      <c r="B68" s="135"/>
      <c r="C68" s="135"/>
      <c r="D68" s="135"/>
      <c r="E68" s="135"/>
      <c r="F68" s="135"/>
      <c r="G68" s="135"/>
      <c r="H68" s="135"/>
    </row>
    <row r="69" spans="1:8" ht="14.3" customHeight="1" x14ac:dyDescent="0.25">
      <c r="A69" s="10" t="s">
        <v>24</v>
      </c>
      <c r="B69" s="8"/>
      <c r="C69" s="8"/>
      <c r="D69" s="8"/>
      <c r="E69" s="131">
        <f>'Data Input Sheet'!B4</f>
        <v>0</v>
      </c>
      <c r="F69" s="131"/>
      <c r="G69" s="131"/>
      <c r="H69" s="131"/>
    </row>
    <row r="70" spans="1:8" x14ac:dyDescent="0.25">
      <c r="A70" s="10" t="s">
        <v>26</v>
      </c>
      <c r="B70" s="8"/>
      <c r="C70" s="8"/>
      <c r="D70" s="8"/>
      <c r="E70" s="128"/>
      <c r="F70" s="115"/>
      <c r="G70" s="115"/>
      <c r="H70" s="115"/>
    </row>
    <row r="71" spans="1:8" x14ac:dyDescent="0.25">
      <c r="A71" s="10"/>
      <c r="B71" s="8"/>
      <c r="C71" s="8"/>
      <c r="D71" s="8"/>
      <c r="E71" s="132"/>
      <c r="F71" s="132"/>
      <c r="G71" s="132"/>
      <c r="H71" s="132"/>
    </row>
    <row r="72" spans="1:8" ht="22.6" customHeight="1" x14ac:dyDescent="0.25">
      <c r="A72" s="10" t="s">
        <v>25</v>
      </c>
      <c r="B72" s="8"/>
      <c r="C72" s="8"/>
      <c r="D72" s="8"/>
      <c r="E72" s="132"/>
      <c r="F72" s="132"/>
      <c r="G72" s="132"/>
      <c r="H72" s="132"/>
    </row>
    <row r="74" spans="1:8" ht="25.5" customHeight="1" x14ac:dyDescent="0.3">
      <c r="A74" s="133" t="s">
        <v>104</v>
      </c>
      <c r="B74" s="133"/>
      <c r="C74" s="133"/>
      <c r="D74" s="133"/>
      <c r="E74" s="133"/>
      <c r="F74" s="133"/>
      <c r="G74" s="133"/>
      <c r="H74" s="133"/>
    </row>
    <row r="76" spans="1:8" ht="14.95" x14ac:dyDescent="0.25">
      <c r="A76" s="30" t="s">
        <v>106</v>
      </c>
      <c r="B76" s="31"/>
      <c r="C76" s="31"/>
      <c r="D76" s="32"/>
      <c r="E76" s="32"/>
      <c r="F76" s="32"/>
      <c r="G76" s="32"/>
      <c r="H76" s="33"/>
    </row>
    <row r="77" spans="1:8" ht="14.95" x14ac:dyDescent="0.25">
      <c r="A77" s="89" t="s">
        <v>243</v>
      </c>
      <c r="B77" s="7"/>
      <c r="C77" s="7"/>
      <c r="D77" s="16"/>
      <c r="E77" s="16"/>
      <c r="F77" s="16"/>
      <c r="G77" s="16"/>
      <c r="H77" s="34"/>
    </row>
    <row r="78" spans="1:8" ht="14.95" x14ac:dyDescent="0.25">
      <c r="A78" s="130" t="s">
        <v>105</v>
      </c>
      <c r="B78" s="131"/>
      <c r="C78" s="131"/>
      <c r="D78" s="8">
        <f>'Data Input Sheet'!B28</f>
        <v>0</v>
      </c>
      <c r="E78" s="8"/>
      <c r="F78" s="16"/>
      <c r="G78" s="16"/>
      <c r="H78" s="34"/>
    </row>
    <row r="79" spans="1:8" ht="14.95" x14ac:dyDescent="0.25">
      <c r="A79" s="22" t="str">
        <f>'Data Input Sheet'!A32</f>
        <v>Stipend per Annum (€):</v>
      </c>
      <c r="B79" s="10"/>
      <c r="D79" s="38">
        <f>'Data Input Sheet'!B32</f>
        <v>0</v>
      </c>
      <c r="E79" s="16"/>
      <c r="F79" s="16"/>
      <c r="G79" s="16"/>
      <c r="H79" s="34"/>
    </row>
    <row r="80" spans="1:8" ht="14.95" x14ac:dyDescent="0.25">
      <c r="A80" s="22" t="str">
        <f>'Data Input Sheet'!A29</f>
        <v>Scholarship Start Date DD/MM/YY:</v>
      </c>
      <c r="B80" s="10"/>
      <c r="D80" s="35">
        <f>'Data Input Sheet'!B29</f>
        <v>0</v>
      </c>
      <c r="E80" s="16"/>
      <c r="F80" s="16"/>
      <c r="G80" s="16"/>
      <c r="H80" s="34"/>
    </row>
    <row r="81" spans="1:8" x14ac:dyDescent="0.25">
      <c r="A81" s="22" t="str">
        <f>'Data Input Sheet'!A30</f>
        <v>Scholarship End Date DD/MM/YY:</v>
      </c>
      <c r="B81" s="10"/>
      <c r="D81" s="35">
        <f>'Data Input Sheet'!B30</f>
        <v>0</v>
      </c>
      <c r="E81" s="16"/>
      <c r="F81" s="16"/>
      <c r="G81" s="16"/>
      <c r="H81" s="34"/>
    </row>
    <row r="82" spans="1:8" ht="77.3" customHeight="1" x14ac:dyDescent="0.25">
      <c r="A82" s="130" t="s">
        <v>278</v>
      </c>
      <c r="B82" s="131"/>
      <c r="C82" s="157"/>
      <c r="D82" s="158"/>
      <c r="E82" s="158"/>
      <c r="F82" s="158"/>
      <c r="G82" s="158"/>
      <c r="H82" s="159"/>
    </row>
    <row r="83" spans="1:8" x14ac:dyDescent="0.25">
      <c r="A83" s="22"/>
      <c r="B83" s="7"/>
      <c r="C83" s="7"/>
      <c r="D83" s="16"/>
      <c r="E83" s="99"/>
      <c r="F83" s="99"/>
      <c r="G83" s="99"/>
      <c r="H83" s="100"/>
    </row>
    <row r="84" spans="1:8" ht="14.95" x14ac:dyDescent="0.25">
      <c r="A84" s="21" t="s">
        <v>108</v>
      </c>
      <c r="B84" s="8"/>
      <c r="C84" s="8"/>
      <c r="D84" s="8"/>
      <c r="E84" s="110"/>
      <c r="F84" s="110"/>
      <c r="G84" s="110"/>
      <c r="H84" s="129"/>
    </row>
    <row r="85" spans="1:8" ht="14.95" x14ac:dyDescent="0.25">
      <c r="A85" s="22" t="s">
        <v>24</v>
      </c>
      <c r="B85" s="8"/>
      <c r="C85" s="8"/>
      <c r="D85" s="8"/>
      <c r="E85" s="115"/>
      <c r="F85" s="115"/>
      <c r="G85" s="115"/>
      <c r="H85" s="34"/>
    </row>
    <row r="86" spans="1:8" ht="14.95" x14ac:dyDescent="0.25">
      <c r="A86" s="22" t="s">
        <v>26</v>
      </c>
      <c r="B86" s="8"/>
      <c r="C86" s="8"/>
      <c r="D86" s="8"/>
      <c r="E86" s="128"/>
      <c r="F86" s="115"/>
      <c r="G86" s="115"/>
      <c r="H86" s="34"/>
    </row>
    <row r="87" spans="1:8" ht="14.95" x14ac:dyDescent="0.25">
      <c r="A87" s="22" t="s">
        <v>238</v>
      </c>
      <c r="B87" s="8"/>
      <c r="C87" s="8"/>
      <c r="D87" s="8"/>
      <c r="E87" s="115"/>
      <c r="F87" s="115"/>
      <c r="G87" s="115"/>
      <c r="H87" s="34"/>
    </row>
    <row r="88" spans="1:8" x14ac:dyDescent="0.25">
      <c r="A88" s="74"/>
      <c r="B88" s="8"/>
      <c r="C88" s="8"/>
      <c r="D88" s="8"/>
      <c r="E88" s="118"/>
      <c r="F88" s="119"/>
      <c r="G88" s="120"/>
      <c r="H88" s="34"/>
    </row>
    <row r="89" spans="1:8" x14ac:dyDescent="0.25">
      <c r="A89" s="22" t="s">
        <v>25</v>
      </c>
      <c r="B89" s="8"/>
      <c r="C89" s="8"/>
      <c r="D89" s="8"/>
      <c r="E89" s="121"/>
      <c r="F89" s="117"/>
      <c r="G89" s="122"/>
      <c r="H89" s="34"/>
    </row>
    <row r="90" spans="1:8" x14ac:dyDescent="0.25">
      <c r="A90" s="22"/>
      <c r="B90" s="8"/>
      <c r="C90" s="8"/>
      <c r="D90" s="8"/>
      <c r="E90" s="8"/>
      <c r="F90" s="8"/>
      <c r="G90" s="8"/>
      <c r="H90" s="34"/>
    </row>
    <row r="91" spans="1:8" x14ac:dyDescent="0.25">
      <c r="A91" s="21" t="s">
        <v>107</v>
      </c>
      <c r="B91" s="8"/>
      <c r="C91" s="8"/>
      <c r="D91" s="8"/>
      <c r="E91" s="110"/>
      <c r="F91" s="110"/>
      <c r="G91" s="110"/>
      <c r="H91" s="129"/>
    </row>
    <row r="92" spans="1:8" x14ac:dyDescent="0.25">
      <c r="A92" s="22" t="s">
        <v>24</v>
      </c>
      <c r="B92" s="8"/>
      <c r="C92" s="8"/>
      <c r="D92" s="8"/>
      <c r="E92" s="115"/>
      <c r="F92" s="115"/>
      <c r="G92" s="115"/>
      <c r="H92" s="34"/>
    </row>
    <row r="93" spans="1:8" x14ac:dyDescent="0.25">
      <c r="A93" s="22" t="s">
        <v>26</v>
      </c>
      <c r="B93" s="8"/>
      <c r="C93" s="8"/>
      <c r="D93" s="8"/>
      <c r="E93" s="116"/>
      <c r="F93" s="117"/>
      <c r="G93" s="117"/>
      <c r="H93" s="34"/>
    </row>
    <row r="94" spans="1:8" x14ac:dyDescent="0.25">
      <c r="A94" s="22"/>
      <c r="B94" s="8"/>
      <c r="C94" s="8"/>
      <c r="D94" s="8"/>
      <c r="E94" s="118"/>
      <c r="F94" s="119"/>
      <c r="G94" s="120"/>
      <c r="H94" s="34"/>
    </row>
    <row r="95" spans="1:8" x14ac:dyDescent="0.25">
      <c r="A95" s="22" t="s">
        <v>25</v>
      </c>
      <c r="B95" s="8"/>
      <c r="C95" s="8"/>
      <c r="D95" s="8"/>
      <c r="E95" s="121"/>
      <c r="F95" s="117"/>
      <c r="G95" s="122"/>
      <c r="H95" s="34"/>
    </row>
    <row r="96" spans="1:8" x14ac:dyDescent="0.25">
      <c r="A96" s="78"/>
      <c r="B96" s="63"/>
      <c r="C96" s="63"/>
      <c r="D96" s="63"/>
      <c r="E96" s="63"/>
      <c r="F96" s="63"/>
      <c r="G96" s="63"/>
      <c r="H96" s="79"/>
    </row>
  </sheetData>
  <sheetProtection algorithmName="SHA-512" hashValue="HG2kq8U2YftbIFApNSQ4/S0Jz1WC8XlLuLg//Q0snE2NqbxsgR7hUcPPmZT8mRvQWtvZmS/ZVOzyjbRTsWYaoA==" saltValue="NhzMVPGUnx+aTKxCakt+Kw==" spinCount="100000" sheet="1" scenarios="1"/>
  <protectedRanges>
    <protectedRange sqref="C82:H82" name="Range2"/>
    <protectedRange sqref="E32:H34 E39:E40 E85:G89 E70:H72 E92:G95 E82:H83" name="Range5"/>
  </protectedRanges>
  <mergeCells count="111">
    <mergeCell ref="A49:C49"/>
    <mergeCell ref="D49:H49"/>
    <mergeCell ref="A52:C52"/>
    <mergeCell ref="D52:H52"/>
    <mergeCell ref="A54:C54"/>
    <mergeCell ref="D54:H54"/>
    <mergeCell ref="A55:C55"/>
    <mergeCell ref="D55:H55"/>
    <mergeCell ref="C82:H82"/>
    <mergeCell ref="A56:C56"/>
    <mergeCell ref="D56:H56"/>
    <mergeCell ref="A57:C57"/>
    <mergeCell ref="D57:H57"/>
    <mergeCell ref="A50:C50"/>
    <mergeCell ref="D50:H50"/>
    <mergeCell ref="A51:C51"/>
    <mergeCell ref="D51:H51"/>
    <mergeCell ref="E69:H69"/>
    <mergeCell ref="A82:B82"/>
    <mergeCell ref="A7:C7"/>
    <mergeCell ref="D7:H7"/>
    <mergeCell ref="A8:C8"/>
    <mergeCell ref="D8:H8"/>
    <mergeCell ref="A6:C6"/>
    <mergeCell ref="D3:H3"/>
    <mergeCell ref="D4:H4"/>
    <mergeCell ref="D5:H5"/>
    <mergeCell ref="D6:H6"/>
    <mergeCell ref="A3:C3"/>
    <mergeCell ref="D13:H13"/>
    <mergeCell ref="D12:H12"/>
    <mergeCell ref="A1:H1"/>
    <mergeCell ref="A22:C22"/>
    <mergeCell ref="A23:C23"/>
    <mergeCell ref="A16:C16"/>
    <mergeCell ref="A19:C19"/>
    <mergeCell ref="D19:H19"/>
    <mergeCell ref="D14:H14"/>
    <mergeCell ref="D15:H15"/>
    <mergeCell ref="D16:H16"/>
    <mergeCell ref="A12:C12"/>
    <mergeCell ref="A13:C13"/>
    <mergeCell ref="A14:C14"/>
    <mergeCell ref="A15:C15"/>
    <mergeCell ref="A20:C20"/>
    <mergeCell ref="D20:H20"/>
    <mergeCell ref="A9:C9"/>
    <mergeCell ref="A10:C10"/>
    <mergeCell ref="D9:H9"/>
    <mergeCell ref="D10:H10"/>
    <mergeCell ref="A4:C4"/>
    <mergeCell ref="A5:C5"/>
    <mergeCell ref="A2:B2"/>
    <mergeCell ref="A21:C21"/>
    <mergeCell ref="E39:H39"/>
    <mergeCell ref="E40:H41"/>
    <mergeCell ref="A30:H30"/>
    <mergeCell ref="A27:H27"/>
    <mergeCell ref="E32:H32"/>
    <mergeCell ref="E33:H34"/>
    <mergeCell ref="A37:H37"/>
    <mergeCell ref="E31:H31"/>
    <mergeCell ref="E38:H38"/>
    <mergeCell ref="A43:H43"/>
    <mergeCell ref="A45:H45"/>
    <mergeCell ref="G84:H84"/>
    <mergeCell ref="A65:H65"/>
    <mergeCell ref="A68:H68"/>
    <mergeCell ref="A58:H58"/>
    <mergeCell ref="C60:H60"/>
    <mergeCell ref="C61:H61"/>
    <mergeCell ref="C62:H62"/>
    <mergeCell ref="A60:B60"/>
    <mergeCell ref="A61:B61"/>
    <mergeCell ref="A62:B62"/>
    <mergeCell ref="A59:B59"/>
    <mergeCell ref="A63:B63"/>
    <mergeCell ref="C59:H59"/>
    <mergeCell ref="C63:H63"/>
    <mergeCell ref="A53:C53"/>
    <mergeCell ref="D53:H53"/>
    <mergeCell ref="D46:H46"/>
    <mergeCell ref="A46:C46"/>
    <mergeCell ref="A47:C47"/>
    <mergeCell ref="D47:H47"/>
    <mergeCell ref="A48:C48"/>
    <mergeCell ref="D48:H48"/>
    <mergeCell ref="E92:G92"/>
    <mergeCell ref="E93:G93"/>
    <mergeCell ref="E94:G95"/>
    <mergeCell ref="D21:E21"/>
    <mergeCell ref="G21:H21"/>
    <mergeCell ref="D22:E22"/>
    <mergeCell ref="G22:H22"/>
    <mergeCell ref="D23:E23"/>
    <mergeCell ref="G23:H23"/>
    <mergeCell ref="A24:F24"/>
    <mergeCell ref="G24:H24"/>
    <mergeCell ref="A25:F25"/>
    <mergeCell ref="G25:H25"/>
    <mergeCell ref="E85:G85"/>
    <mergeCell ref="E86:G86"/>
    <mergeCell ref="E88:G89"/>
    <mergeCell ref="E91:F91"/>
    <mergeCell ref="G91:H91"/>
    <mergeCell ref="E87:G87"/>
    <mergeCell ref="A78:C78"/>
    <mergeCell ref="E70:H70"/>
    <mergeCell ref="E71:H72"/>
    <mergeCell ref="A74:H74"/>
    <mergeCell ref="E84:F84"/>
  </mergeCells>
  <pageMargins left="0.70866141732283472" right="0.70866141732283472" top="1.1417322834645669" bottom="0.74803149606299213" header="0.31496062992125984" footer="0.31496062992125984"/>
  <pageSetup scale="79" fitToHeight="2" orientation="portrait" r:id="rId1"/>
  <headerFooter>
    <oddHeader>&amp;R&amp;G</oddHeader>
    <oddFooter>&amp;A&amp;RPage &amp;P</oddFooter>
  </headerFooter>
  <rowBreaks count="2" manualBreakCount="2">
    <brk id="42" max="7" man="1"/>
    <brk id="73" max="7"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12431-7A91-4396-8D24-037CF2AB12E3}">
  <sheetPr>
    <tabColor rgb="FF008080"/>
  </sheetPr>
  <dimension ref="A1:I38"/>
  <sheetViews>
    <sheetView view="pageBreakPreview" zoomScaleNormal="90" zoomScaleSheetLayoutView="100" workbookViewId="0">
      <selection activeCell="A22" sqref="A22"/>
    </sheetView>
  </sheetViews>
  <sheetFormatPr defaultRowHeight="14.3" x14ac:dyDescent="0.25"/>
  <cols>
    <col min="1" max="1" width="45.375" customWidth="1"/>
    <col min="2" max="2" width="45.625" customWidth="1"/>
    <col min="4" max="4" width="32.75" customWidth="1"/>
    <col min="5" max="5" width="56" bestFit="1" customWidth="1"/>
    <col min="8" max="8" width="10.875" bestFit="1" customWidth="1"/>
    <col min="14" max="14" width="11.75" customWidth="1"/>
  </cols>
  <sheetData>
    <row r="1" spans="1:9" ht="37.549999999999997" customHeight="1" x14ac:dyDescent="0.3">
      <c r="A1" s="161" t="s">
        <v>65</v>
      </c>
      <c r="B1" s="108"/>
      <c r="H1" s="11"/>
    </row>
    <row r="2" spans="1:9" ht="14.95" x14ac:dyDescent="0.25">
      <c r="A2" t="s">
        <v>80</v>
      </c>
    </row>
    <row r="4" spans="1:9" ht="14.95" x14ac:dyDescent="0.25">
      <c r="A4" t="s">
        <v>76</v>
      </c>
    </row>
    <row r="5" spans="1:9" x14ac:dyDescent="0.25">
      <c r="A5" s="20" t="s">
        <v>66</v>
      </c>
      <c r="B5" s="26">
        <f>'Data Input Sheet'!B4</f>
        <v>0</v>
      </c>
    </row>
    <row r="6" spans="1:9" x14ac:dyDescent="0.25">
      <c r="A6" s="140" t="s">
        <v>67</v>
      </c>
      <c r="B6" s="140">
        <f>'Data Input Sheet'!B11</f>
        <v>0</v>
      </c>
    </row>
    <row r="7" spans="1:9" x14ac:dyDescent="0.25">
      <c r="A7" s="140"/>
      <c r="B7" s="140"/>
    </row>
    <row r="8" spans="1:9" ht="14.95" x14ac:dyDescent="0.25">
      <c r="A8" s="20" t="s">
        <v>68</v>
      </c>
      <c r="B8" s="24">
        <f>'Data Input Sheet'!B8</f>
        <v>0</v>
      </c>
    </row>
    <row r="10" spans="1:9" ht="14.95" x14ac:dyDescent="0.25">
      <c r="A10" s="50" t="s">
        <v>69</v>
      </c>
    </row>
    <row r="11" spans="1:9" ht="30.1" x14ac:dyDescent="0.25">
      <c r="A11" s="20" t="s">
        <v>70</v>
      </c>
      <c r="B11" s="26" t="s">
        <v>109</v>
      </c>
    </row>
    <row r="12" spans="1:9" ht="14.95" x14ac:dyDescent="0.25">
      <c r="A12" s="20" t="s">
        <v>71</v>
      </c>
      <c r="B12" s="20">
        <f>'Data Input Sheet'!B20</f>
        <v>0</v>
      </c>
    </row>
    <row r="13" spans="1:9" ht="30.1" x14ac:dyDescent="0.25">
      <c r="A13" s="20" t="s">
        <v>72</v>
      </c>
      <c r="B13" s="20">
        <f>'Data Input Sheet'!B21</f>
        <v>0</v>
      </c>
      <c r="I13" s="11"/>
    </row>
    <row r="14" spans="1:9" ht="14.95" x14ac:dyDescent="0.25">
      <c r="A14" s="20" t="s">
        <v>159</v>
      </c>
      <c r="B14" s="90" t="s">
        <v>78</v>
      </c>
    </row>
    <row r="16" spans="1:9" ht="14.95" x14ac:dyDescent="0.25">
      <c r="A16" s="50" t="s">
        <v>73</v>
      </c>
    </row>
    <row r="17" spans="1:8" ht="56.25" customHeight="1" x14ac:dyDescent="0.25">
      <c r="A17" s="20" t="s">
        <v>103</v>
      </c>
      <c r="B17" s="20" t="str">
        <f>CONCATENATE('Data Input Sheet'!B24," ",'Data Input Sheet'!B25)</f>
        <v xml:space="preserve"> </v>
      </c>
    </row>
    <row r="18" spans="1:8" ht="42.8" x14ac:dyDescent="0.25">
      <c r="A18" s="20" t="s">
        <v>98</v>
      </c>
      <c r="B18" s="36">
        <f>'Data Input Sheet'!B32</f>
        <v>0</v>
      </c>
    </row>
    <row r="19" spans="1:8" ht="30.1" x14ac:dyDescent="0.25">
      <c r="A19" s="20" t="s">
        <v>154</v>
      </c>
      <c r="B19" s="25">
        <f>'Data Input Sheet'!B29</f>
        <v>0</v>
      </c>
    </row>
    <row r="20" spans="1:8" ht="14.95" x14ac:dyDescent="0.25">
      <c r="A20" s="37" t="s">
        <v>79</v>
      </c>
      <c r="B20" s="25">
        <f>'Data Input Sheet'!B30</f>
        <v>0</v>
      </c>
    </row>
    <row r="22" spans="1:8" ht="14.95" x14ac:dyDescent="0.25">
      <c r="A22" s="50" t="s">
        <v>74</v>
      </c>
    </row>
    <row r="23" spans="1:8" ht="14.95" x14ac:dyDescent="0.25">
      <c r="A23" s="131" t="s">
        <v>75</v>
      </c>
      <c r="B23" s="131"/>
    </row>
    <row r="24" spans="1:8" x14ac:dyDescent="0.25">
      <c r="A24" s="160" t="s">
        <v>110</v>
      </c>
      <c r="B24" s="160"/>
    </row>
    <row r="25" spans="1:8" ht="30.1" customHeight="1" x14ac:dyDescent="0.25">
      <c r="A25" s="160" t="s">
        <v>111</v>
      </c>
      <c r="B25" s="160"/>
    </row>
    <row r="26" spans="1:8" ht="30.1" customHeight="1" x14ac:dyDescent="0.25">
      <c r="A26" s="160" t="s">
        <v>112</v>
      </c>
      <c r="B26" s="160"/>
    </row>
    <row r="27" spans="1:8" ht="29.25" customHeight="1" x14ac:dyDescent="0.25">
      <c r="A27" s="160" t="s">
        <v>113</v>
      </c>
      <c r="B27" s="160"/>
    </row>
    <row r="28" spans="1:8" x14ac:dyDescent="0.25">
      <c r="A28" s="160" t="s">
        <v>114</v>
      </c>
      <c r="B28" s="160"/>
    </row>
    <row r="29" spans="1:8" x14ac:dyDescent="0.25">
      <c r="A29" s="59"/>
      <c r="B29" s="59"/>
    </row>
    <row r="30" spans="1:8" x14ac:dyDescent="0.25">
      <c r="A30" s="114" t="s">
        <v>27</v>
      </c>
      <c r="B30" s="114"/>
    </row>
    <row r="31" spans="1:8" x14ac:dyDescent="0.25">
      <c r="A31" s="15"/>
      <c r="B31" s="15"/>
      <c r="C31" s="15"/>
      <c r="D31" s="15"/>
      <c r="E31" s="15"/>
      <c r="F31" s="15"/>
      <c r="G31" s="15"/>
      <c r="H31" s="15"/>
    </row>
    <row r="32" spans="1:8" x14ac:dyDescent="0.25">
      <c r="A32" s="7" t="s">
        <v>28</v>
      </c>
      <c r="B32" s="15"/>
      <c r="C32" s="15"/>
      <c r="D32" s="15"/>
      <c r="E32" s="15"/>
      <c r="F32" s="15"/>
      <c r="G32" s="15"/>
      <c r="H32" s="15"/>
    </row>
    <row r="33" spans="1:8" x14ac:dyDescent="0.25">
      <c r="A33" s="8" t="s">
        <v>24</v>
      </c>
      <c r="B33" s="8">
        <f>'Data Input Sheet'!B4</f>
        <v>0</v>
      </c>
      <c r="C33" s="8"/>
      <c r="D33" s="15"/>
      <c r="E33" s="15"/>
      <c r="F33" s="15"/>
      <c r="G33" s="15"/>
      <c r="H33" s="15"/>
    </row>
    <row r="34" spans="1:8" x14ac:dyDescent="0.25">
      <c r="A34" s="8" t="s">
        <v>26</v>
      </c>
      <c r="B34" s="64"/>
      <c r="C34" s="8"/>
    </row>
    <row r="35" spans="1:8" x14ac:dyDescent="0.25">
      <c r="A35" s="8"/>
      <c r="B35" s="111"/>
      <c r="C35" s="8"/>
    </row>
    <row r="36" spans="1:8" x14ac:dyDescent="0.25">
      <c r="A36" s="8" t="s">
        <v>25</v>
      </c>
      <c r="B36" s="112"/>
      <c r="C36" s="8"/>
    </row>
    <row r="37" spans="1:8" x14ac:dyDescent="0.25">
      <c r="A37" s="16"/>
    </row>
    <row r="38" spans="1:8" x14ac:dyDescent="0.25">
      <c r="A38" s="14" t="s">
        <v>115</v>
      </c>
    </row>
  </sheetData>
  <sheetProtection algorithmName="SHA-512" hashValue="e0KjuseT5zDfwOcbDBs1hykpNpn0zj0zvstXXRiOhQlPYVZgnzbNhNzCG30dmV6hjN5le1Ow75eYzOWTJlgsgQ==" saltValue="CJgK5YJZmU6Q6wCDgCJI9w==" spinCount="100000" sheet="1" scenarios="1"/>
  <protectedRanges>
    <protectedRange sqref="B34:B36" name="Range1"/>
  </protectedRanges>
  <mergeCells count="11">
    <mergeCell ref="A1:B1"/>
    <mergeCell ref="A6:A7"/>
    <mergeCell ref="B6:B7"/>
    <mergeCell ref="A23:B23"/>
    <mergeCell ref="A24:B24"/>
    <mergeCell ref="A25:B25"/>
    <mergeCell ref="B35:B36"/>
    <mergeCell ref="A26:B26"/>
    <mergeCell ref="A27:B27"/>
    <mergeCell ref="A28:B28"/>
    <mergeCell ref="A30:B30"/>
  </mergeCells>
  <pageMargins left="0.70866141732283472" right="0.70866141732283472" top="1.1417322834645669" bottom="0.74803149606299213" header="0.31496062992125984" footer="0.31496062992125984"/>
  <pageSetup scale="87" fitToHeight="2" orientation="portrait" r:id="rId1"/>
  <headerFooter>
    <oddHeader>&amp;R&amp;G</oddHeader>
    <oddFooter>&amp;A&amp;RPage &amp;P</oddFooter>
  </headerFooter>
  <rowBreaks count="1" manualBreakCount="1">
    <brk id="38" max="1" man="1"/>
  </rowBreaks>
  <drawing r:id="rId2"/>
  <legacy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F9D3C-B8A6-4F0E-86C8-9BFA482FCABF}">
  <sheetPr>
    <tabColor rgb="FF008080"/>
    <pageSetUpPr fitToPage="1"/>
  </sheetPr>
  <dimension ref="A1:B35"/>
  <sheetViews>
    <sheetView view="pageBreakPreview" topLeftCell="A18" zoomScaleNormal="100" zoomScaleSheetLayoutView="100" workbookViewId="0">
      <selection activeCell="A22" sqref="A22:B22"/>
    </sheetView>
  </sheetViews>
  <sheetFormatPr defaultRowHeight="14.3" x14ac:dyDescent="0.25"/>
  <cols>
    <col min="1" max="2" width="46.75" customWidth="1"/>
  </cols>
  <sheetData>
    <row r="1" spans="1:2" ht="25.5" customHeight="1" x14ac:dyDescent="0.3">
      <c r="A1" s="108" t="s">
        <v>81</v>
      </c>
      <c r="B1" s="108"/>
    </row>
    <row r="3" spans="1:2" ht="71.349999999999994" customHeight="1" x14ac:dyDescent="0.25">
      <c r="A3" s="163" t="s">
        <v>82</v>
      </c>
      <c r="B3" s="163"/>
    </row>
    <row r="4" spans="1:2" ht="71.349999999999994" customHeight="1" x14ac:dyDescent="0.25">
      <c r="A4" s="163" t="s">
        <v>83</v>
      </c>
      <c r="B4" s="163"/>
    </row>
    <row r="5" spans="1:2" ht="7.5" customHeight="1" x14ac:dyDescent="0.25">
      <c r="A5" s="71"/>
      <c r="B5" s="71"/>
    </row>
    <row r="6" spans="1:2" ht="105.8" customHeight="1" x14ac:dyDescent="0.25">
      <c r="A6" s="163" t="s">
        <v>84</v>
      </c>
      <c r="B6" s="163"/>
    </row>
    <row r="7" spans="1:2" ht="7.5" customHeight="1" x14ac:dyDescent="0.25">
      <c r="A7" s="71"/>
      <c r="B7" s="71"/>
    </row>
    <row r="8" spans="1:2" ht="44.35" customHeight="1" x14ac:dyDescent="0.25">
      <c r="A8" s="163" t="s">
        <v>85</v>
      </c>
      <c r="B8" s="163"/>
    </row>
    <row r="9" spans="1:2" ht="7.5" customHeight="1" x14ac:dyDescent="0.25">
      <c r="A9" s="71"/>
      <c r="B9" s="71"/>
    </row>
    <row r="10" spans="1:2" ht="64.55" customHeight="1" x14ac:dyDescent="0.25">
      <c r="A10" s="163" t="s">
        <v>86</v>
      </c>
      <c r="B10" s="163"/>
    </row>
    <row r="11" spans="1:2" ht="7.5" customHeight="1" x14ac:dyDescent="0.25">
      <c r="A11" s="71"/>
      <c r="B11" s="71"/>
    </row>
    <row r="12" spans="1:2" ht="66.099999999999994" customHeight="1" x14ac:dyDescent="0.25">
      <c r="A12" s="163" t="s">
        <v>87</v>
      </c>
      <c r="B12" s="163"/>
    </row>
    <row r="13" spans="1:2" ht="7.5" customHeight="1" x14ac:dyDescent="0.25">
      <c r="A13" s="71"/>
      <c r="B13" s="71"/>
    </row>
    <row r="14" spans="1:2" ht="46.55" customHeight="1" x14ac:dyDescent="0.25">
      <c r="A14" s="163" t="s">
        <v>88</v>
      </c>
      <c r="B14" s="163"/>
    </row>
    <row r="15" spans="1:2" ht="7.5" customHeight="1" x14ac:dyDescent="0.25">
      <c r="A15" s="71"/>
      <c r="B15" s="71"/>
    </row>
    <row r="16" spans="1:2" ht="66.75" customHeight="1" x14ac:dyDescent="0.25">
      <c r="A16" s="163" t="s">
        <v>89</v>
      </c>
      <c r="B16" s="163"/>
    </row>
    <row r="17" spans="1:2" ht="7.5" customHeight="1" x14ac:dyDescent="0.25">
      <c r="A17" s="71"/>
      <c r="B17" s="71"/>
    </row>
    <row r="18" spans="1:2" ht="42.8" customHeight="1" x14ac:dyDescent="0.25">
      <c r="A18" s="163" t="s">
        <v>90</v>
      </c>
      <c r="B18" s="163"/>
    </row>
    <row r="19" spans="1:2" ht="7.5" customHeight="1" x14ac:dyDescent="0.25">
      <c r="A19" s="71"/>
      <c r="B19" s="71"/>
    </row>
    <row r="20" spans="1:2" ht="53.35" customHeight="1" x14ac:dyDescent="0.25">
      <c r="A20" s="163" t="s">
        <v>91</v>
      </c>
      <c r="B20" s="163"/>
    </row>
    <row r="21" spans="1:2" ht="7.5" customHeight="1" x14ac:dyDescent="0.25">
      <c r="A21" s="60"/>
      <c r="B21" s="5"/>
    </row>
    <row r="22" spans="1:2" ht="20.25" customHeight="1" x14ac:dyDescent="0.25">
      <c r="A22" s="162" t="s">
        <v>169</v>
      </c>
      <c r="B22" s="162"/>
    </row>
    <row r="23" spans="1:2" ht="14.3" customHeight="1" x14ac:dyDescent="0.25">
      <c r="A23" s="5"/>
      <c r="B23" s="5"/>
    </row>
    <row r="24" spans="1:2" x14ac:dyDescent="0.25">
      <c r="A24" s="8" t="str">
        <f>'Data Input Sheet'!A24</f>
        <v>Sponsor's Name:</v>
      </c>
      <c r="B24" s="17">
        <f>'Data Input Sheet'!B24</f>
        <v>0</v>
      </c>
    </row>
    <row r="25" spans="1:2" x14ac:dyDescent="0.25">
      <c r="A25" s="8" t="str">
        <f>'Data Input Sheet'!A28</f>
        <v>Business Unit Number:</v>
      </c>
      <c r="B25" s="17">
        <f>'Data Input Sheet'!B28</f>
        <v>0</v>
      </c>
    </row>
    <row r="26" spans="1:2" x14ac:dyDescent="0.25">
      <c r="A26" s="8" t="str">
        <f>'Data Input Sheet'!A18</f>
        <v>Supervisor:</v>
      </c>
      <c r="B26" s="8">
        <f>'Data Input Sheet'!B18</f>
        <v>0</v>
      </c>
    </row>
    <row r="27" spans="1:2" x14ac:dyDescent="0.25">
      <c r="A27" s="8"/>
      <c r="B27" s="8"/>
    </row>
    <row r="28" spans="1:2" x14ac:dyDescent="0.25">
      <c r="A28" s="114" t="s">
        <v>27</v>
      </c>
      <c r="B28" s="114"/>
    </row>
    <row r="29" spans="1:2" x14ac:dyDescent="0.25">
      <c r="A29" s="8"/>
      <c r="B29" s="8"/>
    </row>
    <row r="30" spans="1:2" x14ac:dyDescent="0.25">
      <c r="A30" s="7" t="s">
        <v>28</v>
      </c>
    </row>
    <row r="31" spans="1:2" ht="14.95" customHeight="1" x14ac:dyDescent="0.25">
      <c r="A31" s="8" t="s">
        <v>24</v>
      </c>
      <c r="B31" s="8">
        <f>'Data Input Sheet'!B4</f>
        <v>0</v>
      </c>
    </row>
    <row r="32" spans="1:2" x14ac:dyDescent="0.25">
      <c r="A32" s="8" t="s">
        <v>26</v>
      </c>
      <c r="B32" s="64"/>
    </row>
    <row r="33" spans="1:2" x14ac:dyDescent="0.25">
      <c r="A33" s="8"/>
      <c r="B33" s="111"/>
    </row>
    <row r="34" spans="1:2" ht="22.6" customHeight="1" x14ac:dyDescent="0.25">
      <c r="A34" s="8" t="s">
        <v>25</v>
      </c>
      <c r="B34" s="112"/>
    </row>
    <row r="35" spans="1:2" x14ac:dyDescent="0.25">
      <c r="A35" s="10"/>
    </row>
  </sheetData>
  <sheetProtection algorithmName="SHA-512" hashValue="FwJ7SrbEJkAkB0R8uXd47wfeRzUmwo5JWemwIxf9dXZccMunmIY2LXJLZN1XLbDoB6hGeUhHB7vyoc38zJMM5w==" saltValue="fGrSjYx6c82REzQN4vwFdg==" spinCount="100000" sheet="1" scenarios="1"/>
  <protectedRanges>
    <protectedRange sqref="B32:B34" name="Range1"/>
  </protectedRanges>
  <mergeCells count="14">
    <mergeCell ref="A22:B22"/>
    <mergeCell ref="A28:B28"/>
    <mergeCell ref="B33:B34"/>
    <mergeCell ref="A1:B1"/>
    <mergeCell ref="A3:B3"/>
    <mergeCell ref="A6:B6"/>
    <mergeCell ref="A18:B18"/>
    <mergeCell ref="A20:B20"/>
    <mergeCell ref="A4:B4"/>
    <mergeCell ref="A8:B8"/>
    <mergeCell ref="A10:B10"/>
    <mergeCell ref="A12:B12"/>
    <mergeCell ref="A14:B14"/>
    <mergeCell ref="A16:B16"/>
  </mergeCells>
  <pageMargins left="0.70866141732283472" right="0.70866141732283472" top="1.1417322834645669" bottom="0.74803149606299213" header="0.31496062992125984" footer="0.31496062992125984"/>
  <pageSetup scale="96" fitToHeight="2" orientation="portrait" r:id="rId1"/>
  <headerFooter>
    <oddHeader>&amp;R&amp;G</oddHeader>
    <oddFooter>&amp;C&amp;A&amp;RPage &amp;P</oddFooter>
  </headerFooter>
  <colBreaks count="1" manualBreakCount="1">
    <brk id="2" max="1048575" man="1"/>
  </col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1FE0-CE77-40E7-8D28-8EF3A129049A}">
  <sheetPr>
    <tabColor rgb="FF008080"/>
    <pageSetUpPr fitToPage="1"/>
  </sheetPr>
  <dimension ref="A1:G45"/>
  <sheetViews>
    <sheetView view="pageBreakPreview" zoomScaleNormal="100" zoomScaleSheetLayoutView="100" workbookViewId="0">
      <selection activeCell="F14" sqref="F14"/>
    </sheetView>
  </sheetViews>
  <sheetFormatPr defaultRowHeight="14.3" x14ac:dyDescent="0.25"/>
  <cols>
    <col min="1" max="2" width="46" customWidth="1"/>
    <col min="6" max="6" width="10.875" bestFit="1" customWidth="1"/>
    <col min="12" max="12" width="11.75" customWidth="1"/>
  </cols>
  <sheetData>
    <row r="1" spans="1:7" ht="24.8" customHeight="1" x14ac:dyDescent="0.3">
      <c r="A1" s="108" t="s">
        <v>239</v>
      </c>
      <c r="B1" s="108"/>
      <c r="F1" s="11"/>
    </row>
    <row r="2" spans="1:7" ht="45" customHeight="1" x14ac:dyDescent="0.25">
      <c r="A2" s="167" t="s">
        <v>276</v>
      </c>
      <c r="B2" s="168"/>
      <c r="F2" s="11"/>
    </row>
    <row r="3" spans="1:7" ht="29.25" hidden="1" customHeight="1" x14ac:dyDescent="0.25">
      <c r="A3" s="164"/>
      <c r="B3" s="164"/>
    </row>
    <row r="4" spans="1:7" ht="14.95" x14ac:dyDescent="0.25">
      <c r="A4" s="87"/>
      <c r="B4" s="87"/>
    </row>
    <row r="5" spans="1:7" ht="29.25" customHeight="1" x14ac:dyDescent="0.25">
      <c r="A5" s="170" t="s">
        <v>269</v>
      </c>
      <c r="B5" s="170"/>
    </row>
    <row r="6" spans="1:7" s="101" customFormat="1" ht="14.95" x14ac:dyDescent="0.25">
      <c r="A6" s="171" t="s">
        <v>275</v>
      </c>
      <c r="B6" s="171"/>
    </row>
    <row r="7" spans="1:7" ht="14.95" x14ac:dyDescent="0.25">
      <c r="A7" s="87"/>
      <c r="B7" s="87"/>
    </row>
    <row r="8" spans="1:7" ht="14.95" x14ac:dyDescent="0.25">
      <c r="A8" s="50" t="s">
        <v>241</v>
      </c>
    </row>
    <row r="9" spans="1:7" ht="14.95" x14ac:dyDescent="0.25">
      <c r="A9" s="20" t="str">
        <f>'Data Input Sheet'!A4</f>
        <v>Student Name:</v>
      </c>
      <c r="B9" s="20">
        <f>'Data Input Sheet'!B4</f>
        <v>0</v>
      </c>
    </row>
    <row r="10" spans="1:7" x14ac:dyDescent="0.25">
      <c r="A10" s="140" t="str">
        <f>'Data Input Sheet'!A5</f>
        <v>Student No:</v>
      </c>
      <c r="B10" s="139">
        <f>'Data Input Sheet'!B5</f>
        <v>0</v>
      </c>
    </row>
    <row r="11" spans="1:7" x14ac:dyDescent="0.25">
      <c r="A11" s="140"/>
      <c r="B11" s="139"/>
    </row>
    <row r="12" spans="1:7" ht="14.95" x14ac:dyDescent="0.25">
      <c r="A12" s="20" t="str">
        <f>'Data Input Sheet'!A17</f>
        <v>Department / Institute:</v>
      </c>
      <c r="B12" s="20">
        <f>'Data Input Sheet'!B17</f>
        <v>0</v>
      </c>
    </row>
    <row r="13" spans="1:7" ht="14.95" x14ac:dyDescent="0.25">
      <c r="A13" s="20" t="str">
        <f>'Data Input Sheet'!A18</f>
        <v>Supervisor:</v>
      </c>
      <c r="B13" s="20">
        <f>'Data Input Sheet'!B18</f>
        <v>0</v>
      </c>
      <c r="G13" s="11"/>
    </row>
    <row r="14" spans="1:7" ht="14.95" x14ac:dyDescent="0.25">
      <c r="A14" s="20" t="str">
        <f>'Data Input Sheet'!A19</f>
        <v>Supervisor's email:</v>
      </c>
      <c r="B14" s="24">
        <f>'Data Input Sheet'!B19</f>
        <v>0</v>
      </c>
      <c r="G14" s="11"/>
    </row>
    <row r="15" spans="1:7" ht="14.95" x14ac:dyDescent="0.25">
      <c r="A15" s="27" t="str">
        <f>'Data Input Sheet'!A29</f>
        <v>Scholarship Start Date DD/MM/YY:</v>
      </c>
      <c r="B15" s="25">
        <f>'Data Input Sheet'!B29</f>
        <v>0</v>
      </c>
      <c r="G15" s="11"/>
    </row>
    <row r="16" spans="1:7" ht="14.95" x14ac:dyDescent="0.25">
      <c r="A16" s="27" t="str">
        <f>'Data Input Sheet'!A30</f>
        <v>Scholarship End Date DD/MM/YY:</v>
      </c>
      <c r="B16" s="25">
        <f>'Data Input Sheet'!B30</f>
        <v>0</v>
      </c>
    </row>
    <row r="17" spans="1:3" ht="14.95" x14ac:dyDescent="0.25">
      <c r="A17" s="20" t="str">
        <f>'Data Input Sheet'!A28</f>
        <v>Business Unit Number:</v>
      </c>
      <c r="B17" s="24">
        <f>'Data Input Sheet'!B28</f>
        <v>0</v>
      </c>
    </row>
    <row r="18" spans="1:3" ht="14.95" x14ac:dyDescent="0.25">
      <c r="A18" s="8"/>
      <c r="B18" s="8"/>
    </row>
    <row r="19" spans="1:3" ht="14.95" x14ac:dyDescent="0.25">
      <c r="A19" s="16" t="s">
        <v>242</v>
      </c>
      <c r="B19" s="8"/>
    </row>
    <row r="20" spans="1:3" ht="93.75" customHeight="1" x14ac:dyDescent="0.25">
      <c r="A20" s="165"/>
      <c r="B20" s="166"/>
    </row>
    <row r="23" spans="1:3" ht="14.95" x14ac:dyDescent="0.25">
      <c r="A23" s="114" t="s">
        <v>27</v>
      </c>
      <c r="B23" s="114"/>
    </row>
    <row r="24" spans="1:3" ht="14.95" x14ac:dyDescent="0.25">
      <c r="A24" s="15"/>
      <c r="B24" s="15"/>
      <c r="C24" s="15"/>
    </row>
    <row r="25" spans="1:3" x14ac:dyDescent="0.25">
      <c r="A25" s="7" t="s">
        <v>29</v>
      </c>
      <c r="B25" s="15"/>
      <c r="C25" s="15"/>
    </row>
    <row r="26" spans="1:3" x14ac:dyDescent="0.25">
      <c r="A26" s="8" t="s">
        <v>24</v>
      </c>
      <c r="B26" s="8">
        <f>'Data Input Sheet'!B18</f>
        <v>0</v>
      </c>
      <c r="C26" s="8"/>
    </row>
    <row r="27" spans="1:3" x14ac:dyDescent="0.25">
      <c r="A27" s="8" t="s">
        <v>26</v>
      </c>
      <c r="B27" s="64"/>
      <c r="C27" s="8"/>
    </row>
    <row r="28" spans="1:3" x14ac:dyDescent="0.25">
      <c r="A28" s="8"/>
      <c r="B28" s="111"/>
      <c r="C28" s="8"/>
    </row>
    <row r="29" spans="1:3" x14ac:dyDescent="0.25">
      <c r="A29" s="8" t="s">
        <v>25</v>
      </c>
      <c r="B29" s="112"/>
      <c r="C29" s="8"/>
    </row>
    <row r="30" spans="1:3" x14ac:dyDescent="0.25">
      <c r="A30" s="8"/>
      <c r="B30" s="8"/>
      <c r="C30" s="8"/>
    </row>
    <row r="32" spans="1:3" ht="29.25" customHeight="1" x14ac:dyDescent="0.35">
      <c r="A32" s="133" t="s">
        <v>213</v>
      </c>
      <c r="B32" s="133"/>
    </row>
    <row r="33" spans="1:3" x14ac:dyDescent="0.25">
      <c r="A33" s="8"/>
      <c r="B33" s="8"/>
      <c r="C33" s="8"/>
    </row>
    <row r="34" spans="1:3" ht="36" customHeight="1" x14ac:dyDescent="0.25">
      <c r="A34" s="169" t="s">
        <v>240</v>
      </c>
      <c r="B34" s="169"/>
      <c r="C34" s="8"/>
    </row>
    <row r="35" spans="1:3" x14ac:dyDescent="0.25">
      <c r="A35" s="86"/>
      <c r="B35" s="8"/>
      <c r="C35" s="8"/>
    </row>
    <row r="36" spans="1:3" x14ac:dyDescent="0.25">
      <c r="A36" s="80" t="s">
        <v>274</v>
      </c>
      <c r="B36" s="8"/>
      <c r="C36" s="15"/>
    </row>
    <row r="37" spans="1:3" x14ac:dyDescent="0.25">
      <c r="A37" s="8" t="s">
        <v>24</v>
      </c>
      <c r="B37" s="81"/>
      <c r="C37" s="8"/>
    </row>
    <row r="38" spans="1:3" x14ac:dyDescent="0.25">
      <c r="A38" s="8" t="s">
        <v>26</v>
      </c>
      <c r="B38" s="64"/>
      <c r="C38" s="8"/>
    </row>
    <row r="39" spans="1:3" x14ac:dyDescent="0.25">
      <c r="A39" s="8"/>
      <c r="B39" s="111"/>
      <c r="C39" s="8"/>
    </row>
    <row r="40" spans="1:3" x14ac:dyDescent="0.25">
      <c r="A40" s="8" t="s">
        <v>25</v>
      </c>
      <c r="B40" s="112"/>
      <c r="C40" s="8"/>
    </row>
    <row r="45" spans="1:3" x14ac:dyDescent="0.25">
      <c r="A45" s="86"/>
    </row>
  </sheetData>
  <sheetProtection algorithmName="SHA-512" hashValue="kTzTUhJJQsNpjN1LnCdpY2Xa/+8A0bwobXrr8YvU5w4RGohgcb6KwkeW5H1RAq+3yyqgBPdy1Sb4SbDAmBYg3g==" saltValue="0efwW8ub65eEJzQ2LslK1Q==" spinCount="100000" sheet="1" scenarios="1"/>
  <protectedRanges>
    <protectedRange sqref="A20 B27 B28 B37:B40" name="Range1"/>
  </protectedRanges>
  <mergeCells count="13">
    <mergeCell ref="B28:B29"/>
    <mergeCell ref="A32:B32"/>
    <mergeCell ref="B39:B40"/>
    <mergeCell ref="A1:B1"/>
    <mergeCell ref="A10:A11"/>
    <mergeCell ref="B10:B11"/>
    <mergeCell ref="A3:B3"/>
    <mergeCell ref="A23:B23"/>
    <mergeCell ref="A20:B20"/>
    <mergeCell ref="A2:B2"/>
    <mergeCell ref="A34:B34"/>
    <mergeCell ref="A5:B5"/>
    <mergeCell ref="A6:B6"/>
  </mergeCells>
  <pageMargins left="0.70866141732283472" right="0.70866141732283472" top="1.1023622047244095" bottom="0.74803149606299213" header="0.31496062992125984" footer="0.31496062992125984"/>
  <pageSetup scale="86" orientation="portrait" r:id="rId1"/>
  <headerFooter>
    <oddHeader>&amp;R&amp;G</oddHeader>
    <oddFooter>&amp;C&amp;A&amp;RPage &amp;P</oddFooter>
  </headerFooter>
  <colBreaks count="1" manualBreakCount="1">
    <brk id="2" max="1048575" man="1"/>
  </col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E1AA1-C1DA-4EBB-A9A5-82E937602183}">
  <sheetPr>
    <tabColor rgb="FFFFFF00"/>
  </sheetPr>
  <dimension ref="A1:H49"/>
  <sheetViews>
    <sheetView view="pageBreakPreview" zoomScale="60" zoomScaleNormal="100" workbookViewId="0">
      <selection activeCell="A20" sqref="A20"/>
    </sheetView>
  </sheetViews>
  <sheetFormatPr defaultColWidth="9.125" defaultRowHeight="14.3" x14ac:dyDescent="0.25"/>
  <cols>
    <col min="9" max="9" width="29.125" customWidth="1"/>
  </cols>
  <sheetData>
    <row r="1" spans="1:8" x14ac:dyDescent="0.25">
      <c r="A1" t="s">
        <v>15</v>
      </c>
    </row>
    <row r="2" spans="1:8" x14ac:dyDescent="0.25">
      <c r="B2" t="s">
        <v>16</v>
      </c>
    </row>
    <row r="3" spans="1:8" x14ac:dyDescent="0.25">
      <c r="B3" t="s">
        <v>17</v>
      </c>
    </row>
    <row r="5" spans="1:8" x14ac:dyDescent="0.25">
      <c r="A5" t="s">
        <v>2</v>
      </c>
    </row>
    <row r="6" spans="1:8" x14ac:dyDescent="0.25">
      <c r="B6" t="s">
        <v>8</v>
      </c>
    </row>
    <row r="7" spans="1:8" x14ac:dyDescent="0.25">
      <c r="B7" t="s">
        <v>9</v>
      </c>
    </row>
    <row r="8" spans="1:8" x14ac:dyDescent="0.25">
      <c r="B8" t="s">
        <v>10</v>
      </c>
    </row>
    <row r="10" spans="1:8" x14ac:dyDescent="0.25">
      <c r="A10" t="s">
        <v>13</v>
      </c>
    </row>
    <row r="11" spans="1:8" x14ac:dyDescent="0.25">
      <c r="B11" t="s">
        <v>11</v>
      </c>
    </row>
    <row r="12" spans="1:8" x14ac:dyDescent="0.25">
      <c r="B12" t="s">
        <v>201</v>
      </c>
    </row>
    <row r="13" spans="1:8" x14ac:dyDescent="0.25">
      <c r="B13" t="s">
        <v>10</v>
      </c>
    </row>
    <row r="15" spans="1:8" x14ac:dyDescent="0.25">
      <c r="A15" t="s">
        <v>12</v>
      </c>
      <c r="G15" s="23" t="s">
        <v>267</v>
      </c>
      <c r="H15" s="23"/>
    </row>
    <row r="16" spans="1:8" x14ac:dyDescent="0.25">
      <c r="B16" t="s">
        <v>197</v>
      </c>
    </row>
    <row r="17" spans="2:2" x14ac:dyDescent="0.25">
      <c r="B17" t="s">
        <v>198</v>
      </c>
    </row>
    <row r="18" spans="2:2" x14ac:dyDescent="0.25">
      <c r="B18" t="s">
        <v>199</v>
      </c>
    </row>
    <row r="19" spans="2:2" x14ac:dyDescent="0.25">
      <c r="B19" t="s">
        <v>200</v>
      </c>
    </row>
    <row r="20" spans="2:2" x14ac:dyDescent="0.25">
      <c r="B20" t="s">
        <v>202</v>
      </c>
    </row>
    <row r="21" spans="2:2" x14ac:dyDescent="0.25">
      <c r="B21" s="101" t="s">
        <v>263</v>
      </c>
    </row>
    <row r="22" spans="2:2" x14ac:dyDescent="0.25">
      <c r="B22" s="101" t="s">
        <v>264</v>
      </c>
    </row>
    <row r="23" spans="2:2" x14ac:dyDescent="0.25">
      <c r="B23" t="s">
        <v>203</v>
      </c>
    </row>
    <row r="24" spans="2:2" x14ac:dyDescent="0.25">
      <c r="B24" t="s">
        <v>204</v>
      </c>
    </row>
    <row r="25" spans="2:2" x14ac:dyDescent="0.25">
      <c r="B25" t="s">
        <v>205</v>
      </c>
    </row>
    <row r="26" spans="2:2" x14ac:dyDescent="0.25">
      <c r="B26" t="s">
        <v>206</v>
      </c>
    </row>
    <row r="27" spans="2:2" x14ac:dyDescent="0.25">
      <c r="B27" s="101" t="s">
        <v>261</v>
      </c>
    </row>
    <row r="28" spans="2:2" x14ac:dyDescent="0.25">
      <c r="B28" t="s">
        <v>208</v>
      </c>
    </row>
    <row r="29" spans="2:2" x14ac:dyDescent="0.25">
      <c r="B29" t="s">
        <v>209</v>
      </c>
    </row>
    <row r="30" spans="2:2" x14ac:dyDescent="0.25">
      <c r="B30" s="101" t="s">
        <v>265</v>
      </c>
    </row>
    <row r="31" spans="2:2" x14ac:dyDescent="0.25">
      <c r="B31" t="s">
        <v>210</v>
      </c>
    </row>
    <row r="32" spans="2:2" x14ac:dyDescent="0.25">
      <c r="B32" s="102" t="s">
        <v>207</v>
      </c>
    </row>
    <row r="33" spans="1:2" x14ac:dyDescent="0.25">
      <c r="B33" s="102" t="s">
        <v>266</v>
      </c>
    </row>
    <row r="38" spans="1:2" x14ac:dyDescent="0.25">
      <c r="A38" t="s">
        <v>37</v>
      </c>
    </row>
    <row r="39" spans="1:2" x14ac:dyDescent="0.25">
      <c r="A39" t="s">
        <v>40</v>
      </c>
    </row>
    <row r="40" spans="1:2" x14ac:dyDescent="0.25">
      <c r="A40" t="s">
        <v>46</v>
      </c>
    </row>
    <row r="41" spans="1:2" x14ac:dyDescent="0.25">
      <c r="A41" t="s">
        <v>47</v>
      </c>
    </row>
    <row r="42" spans="1:2" x14ac:dyDescent="0.25">
      <c r="A42" t="s">
        <v>57</v>
      </c>
    </row>
    <row r="43" spans="1:2" x14ac:dyDescent="0.25">
      <c r="B43" t="s">
        <v>38</v>
      </c>
    </row>
    <row r="44" spans="1:2" x14ac:dyDescent="0.25">
      <c r="B44" t="s">
        <v>39</v>
      </c>
    </row>
    <row r="46" spans="1:2" x14ac:dyDescent="0.25">
      <c r="A46" t="s">
        <v>250</v>
      </c>
    </row>
    <row r="47" spans="1:2" x14ac:dyDescent="0.25">
      <c r="B47" t="s">
        <v>38</v>
      </c>
    </row>
    <row r="48" spans="1:2" x14ac:dyDescent="0.25">
      <c r="B48" t="s">
        <v>39</v>
      </c>
    </row>
    <row r="49" spans="2:2" x14ac:dyDescent="0.25">
      <c r="B49" t="s">
        <v>251</v>
      </c>
    </row>
  </sheetData>
  <pageMargins left="0.7" right="0.7" top="0.75" bottom="0.75" header="0.3" footer="0.3"/>
  <pageSetup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d304290-9c0a-4971-96e7-ad918a9cf65d" xsi:nil="true"/>
    <lcf76f155ced4ddcb4097134ff3c332f xmlns="929f5ae3-94da-4885-9e42-d8d90c3ac436">
      <Terms xmlns="http://schemas.microsoft.com/office/infopath/2007/PartnerControls"/>
    </lcf76f155ced4ddcb4097134ff3c332f>
    <_Flow_SignoffStatus xmlns="929f5ae3-94da-4885-9e42-d8d90c3ac43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41575541B49E42A80E1F585686E0F6" ma:contentTypeVersion="14" ma:contentTypeDescription="Create a new document." ma:contentTypeScope="" ma:versionID="079d236a43904442090406b9bb467f2a">
  <xsd:schema xmlns:xsd="http://www.w3.org/2001/XMLSchema" xmlns:xs="http://www.w3.org/2001/XMLSchema" xmlns:p="http://schemas.microsoft.com/office/2006/metadata/properties" xmlns:ns2="929f5ae3-94da-4885-9e42-d8d90c3ac436" xmlns:ns3="1d304290-9c0a-4971-96e7-ad918a9cf65d" targetNamespace="http://schemas.microsoft.com/office/2006/metadata/properties" ma:root="true" ma:fieldsID="c40e69e1316c6dce4809296444b6b3de" ns2:_="" ns3:_="">
    <xsd:import namespace="929f5ae3-94da-4885-9e42-d8d90c3ac436"/>
    <xsd:import namespace="1d304290-9c0a-4971-96e7-ad918a9cf65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9f5ae3-94da-4885-9e42-d8d90c3ac4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ee92b2f-d444-4214-abdd-12644e6e9ea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d304290-9c0a-4971-96e7-ad918a9cf65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3ab5cec-1d5f-4cc9-aa46-790c7d199cf3}" ma:internalName="TaxCatchAll" ma:showField="CatchAllData" ma:web="1d304290-9c0a-4971-96e7-ad918a9cf6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EC5A6F-54A2-4C92-91C0-6F15789C2036}">
  <ds:schemaRefs>
    <ds:schemaRef ds:uri="http://schemas.microsoft.com/sharepoint/v3/contenttype/forms"/>
  </ds:schemaRefs>
</ds:datastoreItem>
</file>

<file path=customXml/itemProps2.xml><?xml version="1.0" encoding="utf-8"?>
<ds:datastoreItem xmlns:ds="http://schemas.openxmlformats.org/officeDocument/2006/customXml" ds:itemID="{0494BC25-E92D-4116-9932-81BA963C2354}">
  <ds:schemaRefs>
    <ds:schemaRef ds:uri="http://schemas.microsoft.com/office/infopath/2007/PartnerControls"/>
    <ds:schemaRef ds:uri="http://schemas.microsoft.com/office/2006/metadata/properties"/>
    <ds:schemaRef ds:uri="http://www.w3.org/XML/1998/namespace"/>
    <ds:schemaRef ds:uri="http://purl.org/dc/terms/"/>
    <ds:schemaRef ds:uri="http://schemas.microsoft.com/office/2006/documentManagement/types"/>
    <ds:schemaRef ds:uri="http://purl.org/dc/elements/1.1/"/>
    <ds:schemaRef ds:uri="http://purl.org/dc/dcmitype/"/>
    <ds:schemaRef ds:uri="http://schemas.openxmlformats.org/package/2006/metadata/core-properties"/>
    <ds:schemaRef ds:uri="ea67c164-012a-44d8-bc36-3fd6517987d8"/>
    <ds:schemaRef ds:uri="81e7313b-c83b-40d9-91d1-e361f6a15933"/>
  </ds:schemaRefs>
</ds:datastoreItem>
</file>

<file path=customXml/itemProps3.xml><?xml version="1.0" encoding="utf-8"?>
<ds:datastoreItem xmlns:ds="http://schemas.openxmlformats.org/officeDocument/2006/customXml" ds:itemID="{0CD5439D-148A-4D1C-ACEE-83A6528725F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Guide</vt:lpstr>
      <vt:lpstr>Checklist</vt:lpstr>
      <vt:lpstr>Data Input Sheet</vt:lpstr>
      <vt:lpstr>Form A</vt:lpstr>
      <vt:lpstr>Form B</vt:lpstr>
      <vt:lpstr>Form C</vt:lpstr>
      <vt:lpstr>Form D</vt:lpstr>
      <vt:lpstr>Non-EU Fee Waiver Request Form</vt:lpstr>
      <vt:lpstr>Drop-down lists-TO HIDE</vt:lpstr>
      <vt:lpstr>RDOF Internal</vt:lpstr>
      <vt:lpstr>Checklist!Print_Area</vt:lpstr>
      <vt:lpstr>'Data Input Sheet'!Print_Area</vt:lpstr>
      <vt:lpstr>'Form A'!Print_Area</vt:lpstr>
      <vt:lpstr>'Form B'!Print_Area</vt:lpstr>
      <vt:lpstr>'Form C'!Print_Area</vt:lpstr>
      <vt:lpstr>'Form D'!Print_Area</vt:lpstr>
      <vt:lpstr>Guide!Print_Area</vt:lpstr>
      <vt:lpstr>'Non-EU Fee Waiver Request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Stolfova</dc:creator>
  <cp:lastModifiedBy>Petra Stolfova</cp:lastModifiedBy>
  <cp:lastPrinted>2023-01-06T12:44:36Z</cp:lastPrinted>
  <dcterms:created xsi:type="dcterms:W3CDTF">2022-04-08T08:58:26Z</dcterms:created>
  <dcterms:modified xsi:type="dcterms:W3CDTF">2023-01-06T12:57:58Z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0x0101007C41575541B49E42A80E1F585686E0F6</vt:lpwstr>
  </property>
  <property fmtid="{D5CDD505-2E9C-101B-9397-08002B2CF9AE}" pid="3" name="MediaServiceImageTags">
    <vt:lpwstr/>
  </property>
</Properties>
</file>